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2023年小麦公示" sheetId="7" r:id="rId1"/>
  </sheets>
  <definedNames>
    <definedName name="_xlnm._FilterDatabase" localSheetId="0" hidden="1">'2023年小麦公示'!$A$3:$J$420</definedName>
  </definedNames>
  <calcPr calcId="144525"/>
</workbook>
</file>

<file path=xl/sharedStrings.xml><?xml version="1.0" encoding="utf-8"?>
<sst xmlns="http://schemas.openxmlformats.org/spreadsheetml/2006/main" count="1379" uniqueCount="965">
  <si>
    <t>2023年小麦订单收购农户种植面积及订单数量公示</t>
  </si>
  <si>
    <t>单位：亩、吨</t>
  </si>
  <si>
    <t>序号</t>
  </si>
  <si>
    <t>姓名</t>
  </si>
  <si>
    <t>身份证号码</t>
  </si>
  <si>
    <t>地址</t>
  </si>
  <si>
    <t>承包（流转）面积</t>
  </si>
  <si>
    <t>小麦种植面积</t>
  </si>
  <si>
    <t>其中：</t>
  </si>
  <si>
    <t>订单面积</t>
  </si>
  <si>
    <t>省级订单数量</t>
  </si>
  <si>
    <t>备注</t>
  </si>
  <si>
    <t>镇</t>
  </si>
  <si>
    <t>繁种面积</t>
  </si>
  <si>
    <t>葛苗金</t>
  </si>
  <si>
    <t>330402******093034</t>
  </si>
  <si>
    <t>城南街道</t>
  </si>
  <si>
    <t>钟永明</t>
  </si>
  <si>
    <t>330402******123032</t>
  </si>
  <si>
    <t>杨松中</t>
  </si>
  <si>
    <t>342423******043972</t>
  </si>
  <si>
    <t>桑乐农机果蔬专业合作社（杨颖烽）</t>
  </si>
  <si>
    <t>330411******035256</t>
  </si>
  <si>
    <t>姜先长</t>
  </si>
  <si>
    <t>342601******251814</t>
  </si>
  <si>
    <t>魏道红</t>
  </si>
  <si>
    <t>342601******151818</t>
  </si>
  <si>
    <t>曹新华</t>
  </si>
  <si>
    <t>330411******183036</t>
  </si>
  <si>
    <t>大桥镇</t>
  </si>
  <si>
    <t>陈昌清</t>
  </si>
  <si>
    <t>342622******244591</t>
  </si>
  <si>
    <t>陈炽武</t>
  </si>
  <si>
    <t>342622******054592</t>
  </si>
  <si>
    <t>陈富根</t>
  </si>
  <si>
    <t>330411******154419</t>
  </si>
  <si>
    <t>陈明军</t>
  </si>
  <si>
    <t>330623******206873</t>
  </si>
  <si>
    <t>陈剡月</t>
  </si>
  <si>
    <t>330623******176876</t>
  </si>
  <si>
    <t>都凤涛</t>
  </si>
  <si>
    <t>341227******187016</t>
  </si>
  <si>
    <t>高家宝</t>
  </si>
  <si>
    <t>342622******044176</t>
  </si>
  <si>
    <t>高建松</t>
  </si>
  <si>
    <t>330411******264439</t>
  </si>
  <si>
    <t>何春生</t>
  </si>
  <si>
    <t>342623******123614</t>
  </si>
  <si>
    <t>洪贯中</t>
  </si>
  <si>
    <t>342601******151811</t>
  </si>
  <si>
    <t>洪节</t>
  </si>
  <si>
    <t>342622******074318</t>
  </si>
  <si>
    <t>洪名亮</t>
  </si>
  <si>
    <t>342622******094596</t>
  </si>
  <si>
    <t>胡启岭</t>
  </si>
  <si>
    <t>342601******081535</t>
  </si>
  <si>
    <t>康保华</t>
  </si>
  <si>
    <t>342130******197118</t>
  </si>
  <si>
    <t>李小新</t>
  </si>
  <si>
    <t>330411******163839</t>
  </si>
  <si>
    <t>李跃东</t>
  </si>
  <si>
    <t>342622******144097</t>
  </si>
  <si>
    <t>马朱荣</t>
  </si>
  <si>
    <t>330411******084412</t>
  </si>
  <si>
    <t>苗秀法</t>
  </si>
  <si>
    <t>330411******033012</t>
  </si>
  <si>
    <t>沐平凡</t>
  </si>
  <si>
    <t>342601******151855</t>
  </si>
  <si>
    <t>沈道君</t>
  </si>
  <si>
    <t>330623******116870</t>
  </si>
  <si>
    <t>沈明良</t>
  </si>
  <si>
    <t>330411******253832</t>
  </si>
  <si>
    <t>圣业生</t>
  </si>
  <si>
    <t>342622******264055</t>
  </si>
  <si>
    <t>盛招龙</t>
  </si>
  <si>
    <t>330411******173810</t>
  </si>
  <si>
    <t>孙保清</t>
  </si>
  <si>
    <t>342622******204433</t>
  </si>
  <si>
    <t>孙永保</t>
  </si>
  <si>
    <t>342601******271839</t>
  </si>
  <si>
    <t>万和保</t>
  </si>
  <si>
    <t>342601******12241X</t>
  </si>
  <si>
    <t>万仕朋</t>
  </si>
  <si>
    <t>342601******171818</t>
  </si>
  <si>
    <t>王成会</t>
  </si>
  <si>
    <t>342601******041813</t>
  </si>
  <si>
    <t>王建付</t>
  </si>
  <si>
    <t>341225******106098</t>
  </si>
  <si>
    <t>王守雨</t>
  </si>
  <si>
    <t>342601******191616</t>
  </si>
  <si>
    <t>王志明</t>
  </si>
  <si>
    <t>330411******123815</t>
  </si>
  <si>
    <t>夏训德</t>
  </si>
  <si>
    <t>342622******094590</t>
  </si>
  <si>
    <t>徐道雨</t>
  </si>
  <si>
    <t>342601******161838</t>
  </si>
  <si>
    <t>徐俊成</t>
  </si>
  <si>
    <t>342601******061618</t>
  </si>
  <si>
    <t>张菊珍</t>
  </si>
  <si>
    <t>330411******263822</t>
  </si>
  <si>
    <t>张晓宝</t>
  </si>
  <si>
    <t>342622******074597</t>
  </si>
  <si>
    <t>张元</t>
  </si>
  <si>
    <t>342622******094317</t>
  </si>
  <si>
    <t>张宗登</t>
  </si>
  <si>
    <t>342601******192015</t>
  </si>
  <si>
    <t>章国元</t>
  </si>
  <si>
    <t>330625******090474</t>
  </si>
  <si>
    <t>周成桂</t>
  </si>
  <si>
    <t>342623******134015</t>
  </si>
  <si>
    <t>朱光掌</t>
  </si>
  <si>
    <t>342622******124594</t>
  </si>
  <si>
    <t>庄水林</t>
  </si>
  <si>
    <t>330411******053037</t>
  </si>
  <si>
    <t>郑长寿</t>
  </si>
  <si>
    <t>330623******116717</t>
  </si>
  <si>
    <t>黄松兵</t>
  </si>
  <si>
    <t>360281******194350</t>
  </si>
  <si>
    <t>谈克朋</t>
  </si>
  <si>
    <t>342601******092411</t>
  </si>
  <si>
    <t>风桥</t>
  </si>
  <si>
    <t>王玉红</t>
  </si>
  <si>
    <t>411082******296027</t>
  </si>
  <si>
    <t>高海鹏</t>
  </si>
  <si>
    <t>342622******084352</t>
  </si>
  <si>
    <t>凤桥</t>
  </si>
  <si>
    <t>洪从学</t>
  </si>
  <si>
    <t>342622******25459X</t>
  </si>
  <si>
    <t>洪方珍</t>
  </si>
  <si>
    <t>342601******162426</t>
  </si>
  <si>
    <t>姜中平</t>
  </si>
  <si>
    <t>342601******101810</t>
  </si>
  <si>
    <t>李守德</t>
  </si>
  <si>
    <t>330411******092412</t>
  </si>
  <si>
    <t>刘小佳</t>
  </si>
  <si>
    <t>342622******134112</t>
  </si>
  <si>
    <t>马法武</t>
  </si>
  <si>
    <t>342623******150939</t>
  </si>
  <si>
    <t>盛昌月</t>
  </si>
  <si>
    <t>342622******184590</t>
  </si>
  <si>
    <t>宋倩</t>
  </si>
  <si>
    <t>342601******161828</t>
  </si>
  <si>
    <t>孙彩红</t>
  </si>
  <si>
    <t>342601******09242X</t>
  </si>
  <si>
    <t>孙惠勇</t>
  </si>
  <si>
    <t>342601******062434</t>
  </si>
  <si>
    <t>孙茂仓</t>
  </si>
  <si>
    <t>余新镇月约66.43亩</t>
  </si>
  <si>
    <t>孙业贤</t>
  </si>
  <si>
    <t>342622******294619</t>
  </si>
  <si>
    <t>孙云龙</t>
  </si>
  <si>
    <t>342622******084334</t>
  </si>
  <si>
    <t>新丰镇净相村约96.66亩</t>
  </si>
  <si>
    <t>谈克章</t>
  </si>
  <si>
    <t>342601******182412</t>
  </si>
  <si>
    <t>王德华</t>
  </si>
  <si>
    <t>342601******021531</t>
  </si>
  <si>
    <t>吴祥忠</t>
  </si>
  <si>
    <t>342623******014011</t>
  </si>
  <si>
    <t>徐凡</t>
  </si>
  <si>
    <t>342601******292113</t>
  </si>
  <si>
    <t>新丰镇净相村约97亩</t>
  </si>
  <si>
    <t>章二姐</t>
  </si>
  <si>
    <t>342601******191722</t>
  </si>
  <si>
    <t>郑华军</t>
  </si>
  <si>
    <t>330411******302411</t>
  </si>
  <si>
    <t>徐俊中</t>
  </si>
  <si>
    <t>342601******301637</t>
  </si>
  <si>
    <t>凤桥157.5亩，大桥113亩</t>
  </si>
  <si>
    <t>任培华</t>
  </si>
  <si>
    <t>330623******056417</t>
  </si>
  <si>
    <t>洪合镇</t>
  </si>
  <si>
    <t>新王桥村170.4亩，锦福村508.3亩，泰石桥村12.8</t>
  </si>
  <si>
    <t>张炎钦</t>
  </si>
  <si>
    <t>330623******217013</t>
  </si>
  <si>
    <t>新王桥村193.73亩，泾桥村184.4亩</t>
  </si>
  <si>
    <t>冯学丰</t>
  </si>
  <si>
    <t>330411******263258</t>
  </si>
  <si>
    <t>新王桥村73亩，良三村380.1亩</t>
  </si>
  <si>
    <t>马中江</t>
  </si>
  <si>
    <t>330623******216712</t>
  </si>
  <si>
    <t>新王桥村57亩，洪合村167.04亩</t>
  </si>
  <si>
    <t>嘉兴市秀洲区新塍诺禾生态农场</t>
  </si>
  <si>
    <t>923304******YUJ0XD</t>
  </si>
  <si>
    <t>锦福村784.6，洪合村114</t>
  </si>
  <si>
    <t>王文革</t>
  </si>
  <si>
    <t>330623******18657X</t>
  </si>
  <si>
    <t>王为龙</t>
  </si>
  <si>
    <t>330623******037279</t>
  </si>
  <si>
    <t>马早红</t>
  </si>
  <si>
    <t>330622******188821</t>
  </si>
  <si>
    <t>张海根</t>
  </si>
  <si>
    <t>330623******19703X</t>
  </si>
  <si>
    <t>凤桥村186.25，建北村155.84</t>
  </si>
  <si>
    <t>任九斤</t>
  </si>
  <si>
    <t>330623******126413</t>
  </si>
  <si>
    <t>凤桥村94.7，洪合村208.94</t>
  </si>
  <si>
    <t>倪守辉</t>
  </si>
  <si>
    <t>320819******104215</t>
  </si>
  <si>
    <t>尹永灿</t>
  </si>
  <si>
    <t>330623******117271</t>
  </si>
  <si>
    <t>李良军</t>
  </si>
  <si>
    <t>330623******017278</t>
  </si>
  <si>
    <t>沈尧昌</t>
  </si>
  <si>
    <t>330623******176871</t>
  </si>
  <si>
    <t>李仁山</t>
  </si>
  <si>
    <t>330623******31727X</t>
  </si>
  <si>
    <t>赵子凤（张永生妻子）</t>
  </si>
  <si>
    <t>330623******177166</t>
  </si>
  <si>
    <t>郑和灿</t>
  </si>
  <si>
    <t>330623******156711</t>
  </si>
  <si>
    <t>马立四</t>
  </si>
  <si>
    <t>330623******026710</t>
  </si>
  <si>
    <t>胡根土</t>
  </si>
  <si>
    <t>330623******027279</t>
  </si>
  <si>
    <t>新美村142.07，洪合村73.03</t>
  </si>
  <si>
    <t>冯金水</t>
  </si>
  <si>
    <t>330411******283212</t>
  </si>
  <si>
    <t>魏志强</t>
  </si>
  <si>
    <t>342601******141538</t>
  </si>
  <si>
    <t>建北村112.09，泰石桥村729.1</t>
  </si>
  <si>
    <t>祝长周</t>
  </si>
  <si>
    <t>330623******297277</t>
  </si>
  <si>
    <t>建北34.5，泾桥22.5亩，泰石155.75</t>
  </si>
  <si>
    <t>任水仁</t>
  </si>
  <si>
    <t>330623******20641X</t>
  </si>
  <si>
    <t>建北22，泾桥297.7亩</t>
  </si>
  <si>
    <t>胡苗龙</t>
  </si>
  <si>
    <t>330623******127277</t>
  </si>
  <si>
    <t>建北48，凤桥236.76亩</t>
  </si>
  <si>
    <t>任培六</t>
  </si>
  <si>
    <t>330623******076418</t>
  </si>
  <si>
    <t>王店镇另有种植</t>
  </si>
  <si>
    <t>汤建华</t>
  </si>
  <si>
    <t>330623******296737</t>
  </si>
  <si>
    <t>吴信平</t>
  </si>
  <si>
    <t>362322******126332</t>
  </si>
  <si>
    <t>张国梁</t>
  </si>
  <si>
    <t>330623******117018</t>
  </si>
  <si>
    <t>陈德福</t>
  </si>
  <si>
    <t>330623******146877</t>
  </si>
  <si>
    <t>魏安乾</t>
  </si>
  <si>
    <t>342601******072131</t>
  </si>
  <si>
    <t>方国军</t>
  </si>
  <si>
    <t>330623******277294</t>
  </si>
  <si>
    <t>黄顺财</t>
  </si>
  <si>
    <t>330623******186712</t>
  </si>
  <si>
    <t>王海洋</t>
  </si>
  <si>
    <t>330623******187274</t>
  </si>
  <si>
    <t>陈祖林</t>
  </si>
  <si>
    <t>330623******247276</t>
  </si>
  <si>
    <t>郑建军</t>
  </si>
  <si>
    <t>330623******186715</t>
  </si>
  <si>
    <t>在王店镇另有种植</t>
  </si>
  <si>
    <t>张忠良</t>
  </si>
  <si>
    <t>330623******097174</t>
  </si>
  <si>
    <t>王彭飞</t>
  </si>
  <si>
    <t>330623******056870</t>
  </si>
  <si>
    <t>陆掌森</t>
  </si>
  <si>
    <t>330411******123218</t>
  </si>
  <si>
    <t>王春军</t>
  </si>
  <si>
    <t>330623******187275</t>
  </si>
  <si>
    <t>江平</t>
  </si>
  <si>
    <t>342601******022093</t>
  </si>
  <si>
    <t>罗天飞</t>
  </si>
  <si>
    <t>413026******212796</t>
  </si>
  <si>
    <t>张建军</t>
  </si>
  <si>
    <t>330702******186015</t>
  </si>
  <si>
    <t>在新塍镇另有种植</t>
  </si>
  <si>
    <t>陈月明</t>
  </si>
  <si>
    <t>330623******276871</t>
  </si>
  <si>
    <t>孙方树</t>
  </si>
  <si>
    <t>342601******285210</t>
  </si>
  <si>
    <t>费康珍</t>
  </si>
  <si>
    <t>342601******272110</t>
  </si>
  <si>
    <t>祝乃相</t>
  </si>
  <si>
    <t>330623******247271</t>
  </si>
  <si>
    <t>沈建良</t>
  </si>
  <si>
    <t>330411******261212</t>
  </si>
  <si>
    <t>七星街道</t>
  </si>
  <si>
    <t>黄海明</t>
  </si>
  <si>
    <t>330411******063838</t>
  </si>
  <si>
    <t>顾建明</t>
  </si>
  <si>
    <t>330402******273910</t>
  </si>
  <si>
    <t>徐国柱</t>
  </si>
  <si>
    <t>342622******234316</t>
  </si>
  <si>
    <t>郎惠刚</t>
  </si>
  <si>
    <t>330411******134659</t>
  </si>
  <si>
    <t>孙业闩</t>
  </si>
  <si>
    <t>342601******231810</t>
  </si>
  <si>
    <t>沈黎祥</t>
  </si>
  <si>
    <t>330411******07461X</t>
  </si>
  <si>
    <t>邱连忠</t>
  </si>
  <si>
    <t>330411******024615</t>
  </si>
  <si>
    <t>李银生</t>
  </si>
  <si>
    <t>342622******154318</t>
  </si>
  <si>
    <t>翟连福</t>
  </si>
  <si>
    <t>342601******071536</t>
  </si>
  <si>
    <t>其中包含新丰174.45亩</t>
  </si>
  <si>
    <t>祝昌苗</t>
  </si>
  <si>
    <t>330623******297275</t>
  </si>
  <si>
    <t>王店镇</t>
  </si>
  <si>
    <t>钱方多</t>
  </si>
  <si>
    <t>330623******256437</t>
  </si>
  <si>
    <t>假山村101亩，凤珍村168.02亩</t>
  </si>
  <si>
    <t>徐咬男</t>
  </si>
  <si>
    <t>330411******232011</t>
  </si>
  <si>
    <t>庆丰村124.2亩，假山村526亩</t>
  </si>
  <si>
    <t>俞小祥</t>
  </si>
  <si>
    <t>330411******172011</t>
  </si>
  <si>
    <t>陈苗娟</t>
  </si>
  <si>
    <t>330623******187029</t>
  </si>
  <si>
    <t>傅建苗</t>
  </si>
  <si>
    <t>330623******097271</t>
  </si>
  <si>
    <t>张爱娟</t>
  </si>
  <si>
    <t>330623******037163</t>
  </si>
  <si>
    <t>章林建</t>
  </si>
  <si>
    <t>330683******046419</t>
  </si>
  <si>
    <t>太平桥村179.4亩，宝华村423亩，镇中村107.2亩，南梅村9.2亩</t>
  </si>
  <si>
    <t>张善尧</t>
  </si>
  <si>
    <t>330623******197011</t>
  </si>
  <si>
    <t xml:space="preserve">镇中村116.57亩，建农村86.32亩，凤珍村58.6亩
</t>
  </si>
  <si>
    <t>孙茂强</t>
  </si>
  <si>
    <t>342601******092410</t>
  </si>
  <si>
    <t>沈爱明</t>
  </si>
  <si>
    <t>330411******092015</t>
  </si>
  <si>
    <t>镇中村381.7亩，南梅村1106亩</t>
  </si>
  <si>
    <t>陈先申</t>
  </si>
  <si>
    <t>342622******154595</t>
  </si>
  <si>
    <t>宛敏虎</t>
  </si>
  <si>
    <t>342622******26419X</t>
  </si>
  <si>
    <t>郑志文</t>
  </si>
  <si>
    <t>330623******016714</t>
  </si>
  <si>
    <t>宛敏胜</t>
  </si>
  <si>
    <t>342622******104171</t>
  </si>
  <si>
    <t>建林村236.82亩，三建村115.3亩</t>
  </si>
  <si>
    <t>朱晓红</t>
  </si>
  <si>
    <t>342622******254150</t>
  </si>
  <si>
    <t>建林村142.35亩，三建村155.1亩</t>
  </si>
  <si>
    <t>符义松</t>
  </si>
  <si>
    <t>342622******044377</t>
  </si>
  <si>
    <t>建农村508.3亩，庆丰村191.01亩</t>
  </si>
  <si>
    <t>孙业国</t>
  </si>
  <si>
    <t>342622******144613</t>
  </si>
  <si>
    <t>夏春应</t>
  </si>
  <si>
    <t>342622******164173</t>
  </si>
  <si>
    <t>杨仕标</t>
  </si>
  <si>
    <t>342622******244517</t>
  </si>
  <si>
    <t>罗海来</t>
  </si>
  <si>
    <t>320822******155110</t>
  </si>
  <si>
    <t>沈林国</t>
  </si>
  <si>
    <t>330623******126876</t>
  </si>
  <si>
    <t>建林村182.9亩，三建村27.6亩，建农村125.8亩</t>
  </si>
  <si>
    <t>王成根</t>
  </si>
  <si>
    <t>342601******211617</t>
  </si>
  <si>
    <t>郭安才</t>
  </si>
  <si>
    <t>342622******284592</t>
  </si>
  <si>
    <t>三建村272.1亩，镇西村224.5亩</t>
  </si>
  <si>
    <t>吴幼明</t>
  </si>
  <si>
    <t>330623******08727X</t>
  </si>
  <si>
    <t>太平桥村193.2亩，镇西村139.8亩</t>
  </si>
  <si>
    <t>张幼良</t>
  </si>
  <si>
    <t>330623******177173</t>
  </si>
  <si>
    <t>太平桥村306.4亩，镇西村59.35亩</t>
  </si>
  <si>
    <t>郑永军</t>
  </si>
  <si>
    <t>330623******086718</t>
  </si>
  <si>
    <t>太平桥村257.54亩，镇西村95亩</t>
  </si>
  <si>
    <t>董国平</t>
  </si>
  <si>
    <t>330683******26701X</t>
  </si>
  <si>
    <t>闾华良</t>
  </si>
  <si>
    <t>330623******166879</t>
  </si>
  <si>
    <t>魏道云</t>
  </si>
  <si>
    <t>342601******231811</t>
  </si>
  <si>
    <t>魏元爱</t>
  </si>
  <si>
    <t>342601******291819</t>
  </si>
  <si>
    <t>徐月林</t>
  </si>
  <si>
    <t>330411******232019</t>
  </si>
  <si>
    <t>张永乔</t>
  </si>
  <si>
    <t>330623******267178</t>
  </si>
  <si>
    <t>赵青苗</t>
  </si>
  <si>
    <t>330623******136875</t>
  </si>
  <si>
    <t>朱运康</t>
  </si>
  <si>
    <t>342601******211813</t>
  </si>
  <si>
    <t>朱志明</t>
  </si>
  <si>
    <t>330402******163059</t>
  </si>
  <si>
    <t>杜善兴</t>
  </si>
  <si>
    <t>330623******13687X</t>
  </si>
  <si>
    <t>洪合镇洪合村另有种植</t>
  </si>
  <si>
    <t>柳小杭</t>
  </si>
  <si>
    <t>320382******181613</t>
  </si>
  <si>
    <t>太平桥村145.25亩，三建村37.6亩，红联村679.7亩</t>
  </si>
  <si>
    <t>马苗芹</t>
  </si>
  <si>
    <t>330623******016724</t>
  </si>
  <si>
    <t>宝华村382亩，红联村108.47亩</t>
  </si>
  <si>
    <t>沈建英</t>
  </si>
  <si>
    <t>330623******11686X</t>
  </si>
  <si>
    <t>王如云</t>
  </si>
  <si>
    <t>330622******128819</t>
  </si>
  <si>
    <t>吴志泉</t>
  </si>
  <si>
    <t>330623******257270</t>
  </si>
  <si>
    <t>张海江</t>
  </si>
  <si>
    <t>330623******137174</t>
  </si>
  <si>
    <t>王志平</t>
  </si>
  <si>
    <t>142422******234218</t>
  </si>
  <si>
    <t>俞荣中</t>
  </si>
  <si>
    <t>330411******263415</t>
  </si>
  <si>
    <t>顾冻兴</t>
  </si>
  <si>
    <t>330411******203431</t>
  </si>
  <si>
    <t>红联村197.3亩，国庆村583.3亩，八联村223亩，马桥村217.9亩</t>
  </si>
  <si>
    <t>胡传华</t>
  </si>
  <si>
    <t>342601******071919</t>
  </si>
  <si>
    <t>马黎江</t>
  </si>
  <si>
    <t>330683******182816</t>
  </si>
  <si>
    <t>吴文荣</t>
  </si>
  <si>
    <t>330623******216417</t>
  </si>
  <si>
    <t>吴云标</t>
  </si>
  <si>
    <t>330623******246411</t>
  </si>
  <si>
    <t>赵怀东</t>
  </si>
  <si>
    <t>330623******24717X</t>
  </si>
  <si>
    <t>赵兴时</t>
  </si>
  <si>
    <t>330623******226879</t>
  </si>
  <si>
    <t>郭安锁</t>
  </si>
  <si>
    <t>342622******234612</t>
  </si>
  <si>
    <t>姜加栓</t>
  </si>
  <si>
    <t>342622******064591</t>
  </si>
  <si>
    <t>建林村273.16亩，三建村283.1亩</t>
  </si>
  <si>
    <t>沈忠林</t>
  </si>
  <si>
    <t>330623******037173</t>
  </si>
  <si>
    <t>孙业保</t>
  </si>
  <si>
    <t>342622******164000</t>
  </si>
  <si>
    <t>章长中</t>
  </si>
  <si>
    <t>342622******074594</t>
  </si>
  <si>
    <t>朱宝仓</t>
  </si>
  <si>
    <t>342622******184173</t>
  </si>
  <si>
    <t>严正和</t>
  </si>
  <si>
    <t>330411******282226</t>
  </si>
  <si>
    <t>何文涛</t>
  </si>
  <si>
    <t>342601******152438</t>
  </si>
  <si>
    <t>姜中科</t>
  </si>
  <si>
    <t>342601******251835</t>
  </si>
  <si>
    <t>魏元五</t>
  </si>
  <si>
    <t>342601******151810</t>
  </si>
  <si>
    <t>建南村239.6亩，先锋村155.85亩，南星桥村193.3亩</t>
  </si>
  <si>
    <t>林玲苗</t>
  </si>
  <si>
    <t>330622******048813</t>
  </si>
  <si>
    <t>建南村89.6亩，南星桥村154.1亩</t>
  </si>
  <si>
    <t>毕晓飞</t>
  </si>
  <si>
    <t>342601******112418</t>
  </si>
  <si>
    <t>车学平</t>
  </si>
  <si>
    <t>342601******111810</t>
  </si>
  <si>
    <t>建南村60.9亩，南星桥村246.9亩</t>
  </si>
  <si>
    <t>魏道付</t>
  </si>
  <si>
    <t>342601******252410</t>
  </si>
  <si>
    <t>夏旭东</t>
  </si>
  <si>
    <t>342601******292415</t>
  </si>
  <si>
    <t>建南村121亩，南星桥村171.1亩</t>
  </si>
  <si>
    <t>殷宝勤</t>
  </si>
  <si>
    <t>342601******211810</t>
  </si>
  <si>
    <t>建农村395.6亩，南星桥村198亩</t>
  </si>
  <si>
    <t>李少云</t>
  </si>
  <si>
    <t>342601******061816</t>
  </si>
  <si>
    <t>徐宣强</t>
  </si>
  <si>
    <t>342622******024592</t>
  </si>
  <si>
    <t>先锋村127.42亩，南星桥村109.9亩</t>
  </si>
  <si>
    <t>魏强</t>
  </si>
  <si>
    <t>342601******012418</t>
  </si>
  <si>
    <t>徐林和</t>
  </si>
  <si>
    <t>330411******172231</t>
  </si>
  <si>
    <t>魏丰</t>
  </si>
  <si>
    <t>342601******152414</t>
  </si>
  <si>
    <t>建南村75.43亩、清泰桥村70.9亩，南星桥村71.2亩</t>
  </si>
  <si>
    <t>夏绍荣</t>
  </si>
  <si>
    <t>342601******161815</t>
  </si>
  <si>
    <t>清泰桥村122亩，建设村546.29亩</t>
  </si>
  <si>
    <t>宋丰道</t>
  </si>
  <si>
    <t>342622******134592</t>
  </si>
  <si>
    <t>孙书生</t>
  </si>
  <si>
    <t>342622******104097</t>
  </si>
  <si>
    <t>洪合泾桥村另有种植</t>
  </si>
  <si>
    <t>孙宜长</t>
  </si>
  <si>
    <t>342622******044597</t>
  </si>
  <si>
    <t>吴刚军</t>
  </si>
  <si>
    <t>夏永红</t>
  </si>
  <si>
    <t>张炳生</t>
  </si>
  <si>
    <t>342622******214594</t>
  </si>
  <si>
    <t>颜国林</t>
  </si>
  <si>
    <t>330622******138811</t>
  </si>
  <si>
    <t>王江泾镇</t>
  </si>
  <si>
    <t>王江泾田乐村另有种植</t>
  </si>
  <si>
    <t>毕春荣</t>
  </si>
  <si>
    <t>342601******191819</t>
  </si>
  <si>
    <t>北荷村638.3亩、田乐村124.59亩</t>
  </si>
  <si>
    <t>毕光新</t>
  </si>
  <si>
    <t>342601******231817</t>
  </si>
  <si>
    <t>红联村162.8亩、南汇村284.75亩</t>
  </si>
  <si>
    <t>卜泽年</t>
  </si>
  <si>
    <t>342601******121510</t>
  </si>
  <si>
    <t>陈伯根</t>
  </si>
  <si>
    <t>330623******046876</t>
  </si>
  <si>
    <t>洪合另有种植</t>
  </si>
  <si>
    <t>陈良满</t>
  </si>
  <si>
    <t>342601******091834</t>
  </si>
  <si>
    <t>陈鹏</t>
  </si>
  <si>
    <t>342622******284314</t>
  </si>
  <si>
    <t>东风村203.9亩、虹南村243.98亩，油车港另有种植</t>
  </si>
  <si>
    <t>杜海斌</t>
  </si>
  <si>
    <t>330622******269117</t>
  </si>
  <si>
    <t>范国民</t>
  </si>
  <si>
    <t>330411******241236</t>
  </si>
  <si>
    <t>王店另有种植</t>
  </si>
  <si>
    <t>韩道宇</t>
  </si>
  <si>
    <t>342423******013871</t>
  </si>
  <si>
    <t>范滩村109.471亩、西雁村1143亩</t>
  </si>
  <si>
    <t>何先志</t>
  </si>
  <si>
    <t>342601******101712</t>
  </si>
  <si>
    <t>油车港另有种植</t>
  </si>
  <si>
    <t>姜定升</t>
  </si>
  <si>
    <t>342622******294598</t>
  </si>
  <si>
    <t>古塘村285.24亩、西雁村28.6亩</t>
  </si>
  <si>
    <t>金柱</t>
  </si>
  <si>
    <t>342622******044099</t>
  </si>
  <si>
    <t>东风村71.32亩、范滩村310.39亩</t>
  </si>
  <si>
    <t>柯玉萍</t>
  </si>
  <si>
    <t>342601******082166</t>
  </si>
  <si>
    <t>李惠惠</t>
  </si>
  <si>
    <t>342601******122463</t>
  </si>
  <si>
    <t>李声权</t>
  </si>
  <si>
    <t>342601******042058</t>
  </si>
  <si>
    <t>廖家强</t>
  </si>
  <si>
    <t>413026******206019</t>
  </si>
  <si>
    <t>红联村85亩、东荷村404.48亩</t>
  </si>
  <si>
    <t>马振海</t>
  </si>
  <si>
    <t>330622******198811</t>
  </si>
  <si>
    <t>南汇村251.21亩、莫家甸村88.88亩</t>
  </si>
  <si>
    <t>孟国芳</t>
  </si>
  <si>
    <t>330411******091814</t>
  </si>
  <si>
    <t>缪志庆</t>
  </si>
  <si>
    <t>330411******27501x</t>
  </si>
  <si>
    <t>新塍另有种植</t>
  </si>
  <si>
    <t>潘孝勇</t>
  </si>
  <si>
    <t>342423******083998</t>
  </si>
  <si>
    <t>沈华中</t>
  </si>
  <si>
    <t>330411******070817</t>
  </si>
  <si>
    <t>收藏村928亩、东风村387.7亩、栋梁村37.5亩、范滩村325.31亩、古塘村181.7亩、虹南村124.7亩、金鱼桥村248.8亩、沈家桥村1701.05亩、宇四浜村50亩、腾云村60亩、长虹村205.4亩，新塍408.4、洪合64.7另有种植</t>
  </si>
  <si>
    <t>沈林荣</t>
  </si>
  <si>
    <t>330411******225011</t>
  </si>
  <si>
    <t>孙功成</t>
  </si>
  <si>
    <t>342622******234355</t>
  </si>
  <si>
    <t>虹北村657.72亩、范滩村202.197亩</t>
  </si>
  <si>
    <t>孙功柱</t>
  </si>
  <si>
    <t>342601******091817</t>
  </si>
  <si>
    <t>谈克长</t>
  </si>
  <si>
    <t>红联村289.6亩、大坝村228.3亩</t>
  </si>
  <si>
    <t>吴明稳</t>
  </si>
  <si>
    <t>342601******091876</t>
  </si>
  <si>
    <t>谢本胜</t>
  </si>
  <si>
    <t>342601******141872</t>
  </si>
  <si>
    <t>徐国兵</t>
  </si>
  <si>
    <t>342601******121816</t>
  </si>
  <si>
    <t>徐济栓</t>
  </si>
  <si>
    <t>342601******05185X</t>
  </si>
  <si>
    <t>徐宣胜</t>
  </si>
  <si>
    <t>342622******064590</t>
  </si>
  <si>
    <t>徐于康</t>
  </si>
  <si>
    <t>342601******062414</t>
  </si>
  <si>
    <t>双塔村402.7亩、北荷村175.9亩、栋梁村50.4亩、洪典村864.3亩、华联村203.7亩、长虹村65亩，油车港另有种植</t>
  </si>
  <si>
    <t>姚忠保</t>
  </si>
  <si>
    <t>342601******031817</t>
  </si>
  <si>
    <t>市泾村213.6亩、栋梁村167.1亩、民主村306.5亩、莫家甸村768.7亩、荷花村364.6亩</t>
  </si>
  <si>
    <t>姚忠林</t>
  </si>
  <si>
    <t>342601******5131551</t>
  </si>
  <si>
    <t>游云鹏</t>
  </si>
  <si>
    <t>413026******255875</t>
  </si>
  <si>
    <t>翟大伟</t>
  </si>
  <si>
    <t>342601******29181X</t>
  </si>
  <si>
    <t>翟代娣</t>
  </si>
  <si>
    <t>342601******161822</t>
  </si>
  <si>
    <t>张龙七</t>
  </si>
  <si>
    <t>342601******252111</t>
  </si>
  <si>
    <t>张仁知</t>
  </si>
  <si>
    <t>342623******25441X</t>
  </si>
  <si>
    <t>民和村396.1亩、长虹村122.8亩</t>
  </si>
  <si>
    <t>张世禄</t>
  </si>
  <si>
    <t>330411******205035</t>
  </si>
  <si>
    <t>张永林</t>
  </si>
  <si>
    <t>330411******030012</t>
  </si>
  <si>
    <t>东荷村164.3亩、南汇村542.7亩</t>
  </si>
  <si>
    <t>朱金泉</t>
  </si>
  <si>
    <t>330411******155615</t>
  </si>
  <si>
    <t>卓发石</t>
  </si>
  <si>
    <t>350126******106578</t>
  </si>
  <si>
    <t>嘉兴禾原生态农业有限公司</t>
  </si>
  <si>
    <t>913304******DNLT2T</t>
  </si>
  <si>
    <t>新城街道</t>
  </si>
  <si>
    <t>张掌荣</t>
  </si>
  <si>
    <t>330411******121655</t>
  </si>
  <si>
    <t>新塍镇</t>
  </si>
  <si>
    <t>王洪华</t>
  </si>
  <si>
    <t>342601******072410</t>
  </si>
  <si>
    <t>小金港种植273.73亩，桃园村种植257.59亩</t>
  </si>
  <si>
    <t>章文斌</t>
  </si>
  <si>
    <t>330411******301217</t>
  </si>
  <si>
    <t>小金港村种植254.38亩，南洋村种植56.76亩，观音桥村种植808.8亩</t>
  </si>
  <si>
    <t>陈根才</t>
  </si>
  <si>
    <t>330623******146871</t>
  </si>
  <si>
    <t>小金港种植172.88亩，桃园村种植150.2亩</t>
  </si>
  <si>
    <t>魏道元</t>
  </si>
  <si>
    <t>342601******101838</t>
  </si>
  <si>
    <t>冯国伟</t>
  </si>
  <si>
    <t>330411******045216</t>
  </si>
  <si>
    <t>小金港种植132.3亩，南洋村种植457.52亩，观音桥村种植52.1亩</t>
  </si>
  <si>
    <t>向玉照</t>
  </si>
  <si>
    <t>小金港村种植82.26亩，洛东村种植86.87亩，旗星村种植367.7亩</t>
  </si>
  <si>
    <t>张连荣</t>
  </si>
  <si>
    <t>330411******271616</t>
  </si>
  <si>
    <t>桃园村种植88.91亩，康和桥村种植129.0亩</t>
  </si>
  <si>
    <t>徐国强</t>
  </si>
  <si>
    <t>342622******194310</t>
  </si>
  <si>
    <t>桃园村种植242.04亩，钱码头村种植116.224亩，洛东村种植63.6亩</t>
  </si>
  <si>
    <t>张泽文</t>
  </si>
  <si>
    <t>330411******155239</t>
  </si>
  <si>
    <t>沐先俊</t>
  </si>
  <si>
    <t>342601******161810</t>
  </si>
  <si>
    <t>王江泾镇另有种植</t>
  </si>
  <si>
    <t>高晓冬</t>
  </si>
  <si>
    <t>342622******044177</t>
  </si>
  <si>
    <t>汪明飞</t>
  </si>
  <si>
    <t>340823******01751X</t>
  </si>
  <si>
    <t>桃园村种植293.37亩，沙家浜村种植306亩，南洋村种植40.2亩</t>
  </si>
  <si>
    <t>孙卫东</t>
  </si>
  <si>
    <t>342622******254616</t>
  </si>
  <si>
    <t>桃园村种植81.1亩，钱码头村种植248.70亩，新庄村种植82.6亩，大通村种植42.56亩，潘家浜村种植165.76亩，庙云桥村种植487.4亩</t>
  </si>
  <si>
    <t>翟连红</t>
  </si>
  <si>
    <t>342601******17153X</t>
  </si>
  <si>
    <t>徐晓旭</t>
  </si>
  <si>
    <t>342622******08417X</t>
  </si>
  <si>
    <t>康和桥村种植112.08亩，钱码头村种植550.26亩</t>
  </si>
  <si>
    <t>徐建卫</t>
  </si>
  <si>
    <t>330411******311614</t>
  </si>
  <si>
    <t>程自发</t>
  </si>
  <si>
    <t>342622******083996</t>
  </si>
  <si>
    <t>康和桥村种植759.9亩，观音桥村种植65.418亩</t>
  </si>
  <si>
    <t>胡小兰</t>
  </si>
  <si>
    <t>320324******094962</t>
  </si>
  <si>
    <t>徐叶兵</t>
  </si>
  <si>
    <t>342622******15435x</t>
  </si>
  <si>
    <t>裴学年</t>
  </si>
  <si>
    <t>342623******125534</t>
  </si>
  <si>
    <t>钱码头村种植95.221亩，洛东村种植144亩，洛西村种植512.46亩</t>
  </si>
  <si>
    <t>张国华</t>
  </si>
  <si>
    <t>342622******084598</t>
  </si>
  <si>
    <t>郑叶青</t>
  </si>
  <si>
    <t>330411******310811</t>
  </si>
  <si>
    <t>来龙桥村种植164.3亩，思古桥村种植1028.7亩</t>
  </si>
  <si>
    <t>孙斌</t>
  </si>
  <si>
    <t>342622******284618</t>
  </si>
  <si>
    <t>来龙桥村种植66亩，沙家浜村种植201.629亩，观音桥村种植97.24亩。</t>
  </si>
  <si>
    <t>李荣亮</t>
  </si>
  <si>
    <t>320925******17367X</t>
  </si>
  <si>
    <t>来龙桥村种植191.01亩，沙家浜村53.66亩</t>
  </si>
  <si>
    <t>高阿庭</t>
  </si>
  <si>
    <t>330411******111452</t>
  </si>
  <si>
    <t>来龙桥村种植208.06亩，南洋村种植34.8亩，观音桥村71.73亩</t>
  </si>
  <si>
    <t>孙武年</t>
  </si>
  <si>
    <t>342601******101515</t>
  </si>
  <si>
    <t>陈永梁</t>
  </si>
  <si>
    <t>330411******105219</t>
  </si>
  <si>
    <t>来龙桥村种植73.73亩，观音桥村种植262.45亩</t>
  </si>
  <si>
    <t>凌宝传</t>
  </si>
  <si>
    <t>330411******011419</t>
  </si>
  <si>
    <t>来龙桥村种植442.2亩，南洋村种植1110.94亩，富园村种植530亩</t>
  </si>
  <si>
    <t>边洪亮</t>
  </si>
  <si>
    <t>330411******031412</t>
  </si>
  <si>
    <t>沙家浜村种植215.8亩，观音桥村种植213.62亩</t>
  </si>
  <si>
    <t>朱金芳</t>
  </si>
  <si>
    <t>330411******231418</t>
  </si>
  <si>
    <t>张明荣</t>
  </si>
  <si>
    <t>330411******02121X</t>
  </si>
  <si>
    <t>沙家浜村种植217.7亩，南洋村种植205亩</t>
  </si>
  <si>
    <t>凌建新</t>
  </si>
  <si>
    <t>330411******251413</t>
  </si>
  <si>
    <t>张民好</t>
  </si>
  <si>
    <t>342622******094591</t>
  </si>
  <si>
    <t>张丽英</t>
  </si>
  <si>
    <t>330411******281425</t>
  </si>
  <si>
    <t>南洋村种植287.6亩，观音桥村种植238.95亩</t>
  </si>
  <si>
    <t>徐卫英</t>
  </si>
  <si>
    <t>330411******021428</t>
  </si>
  <si>
    <t>孙周</t>
  </si>
  <si>
    <t>南洋村种植69.5亩，洛东村种植140.17亩，洛兴村种植733.3亩</t>
  </si>
  <si>
    <t>骆朝祥</t>
  </si>
  <si>
    <t>330411******121233</t>
  </si>
  <si>
    <t>王才尧</t>
  </si>
  <si>
    <t>330411******051431</t>
  </si>
  <si>
    <t>范志荣</t>
  </si>
  <si>
    <t>330402******103334</t>
  </si>
  <si>
    <t>徐冬华</t>
  </si>
  <si>
    <t>330411******240813</t>
  </si>
  <si>
    <t>和农场的土地一并申报</t>
  </si>
  <si>
    <t>杨玉灿</t>
  </si>
  <si>
    <t>330411******311233</t>
  </si>
  <si>
    <t>李建忠</t>
  </si>
  <si>
    <t>330411******241415</t>
  </si>
  <si>
    <t>周忠良</t>
  </si>
  <si>
    <t>330411******250811</t>
  </si>
  <si>
    <t>西吴村种植893.6亩，洛西村种植48.5亩</t>
  </si>
  <si>
    <t>黄建国</t>
  </si>
  <si>
    <t>330411******311016</t>
  </si>
  <si>
    <t>新庄村种植758.51亩，万民村种植470.7亩，潘家浜村种植202.1亩，陡门村种植87亩</t>
  </si>
  <si>
    <t>沈煜良</t>
  </si>
  <si>
    <t>330411******045217</t>
  </si>
  <si>
    <t>钟强胜</t>
  </si>
  <si>
    <t>330411******03521X</t>
  </si>
  <si>
    <t>万民村种植68.7亩，大通村种植202.1亩</t>
  </si>
  <si>
    <t>黄金林</t>
  </si>
  <si>
    <t>330411******071016</t>
  </si>
  <si>
    <t>万民村种植2844.3亩，天福村种植2411.08亩。在新城街道另有种植</t>
  </si>
  <si>
    <t>杨颖烽</t>
  </si>
  <si>
    <t>330411******315256</t>
  </si>
  <si>
    <t>万民村种植940.9亩，洛东村种植314.16亩</t>
  </si>
  <si>
    <t>杨飞</t>
  </si>
  <si>
    <t>320922******247318</t>
  </si>
  <si>
    <t>童平洪</t>
  </si>
  <si>
    <t>330411******101019</t>
  </si>
  <si>
    <t>韩清清</t>
  </si>
  <si>
    <t>330411******295229</t>
  </si>
  <si>
    <t>在王江泾镇另有种植</t>
  </si>
  <si>
    <t>陈忠土</t>
  </si>
  <si>
    <t>330411******091236</t>
  </si>
  <si>
    <t>王国龙</t>
  </si>
  <si>
    <t>330411******031014</t>
  </si>
  <si>
    <t>李德武</t>
  </si>
  <si>
    <t>532124******141535</t>
  </si>
  <si>
    <t>俞荣强</t>
  </si>
  <si>
    <t>330411******191219</t>
  </si>
  <si>
    <t>俞海</t>
  </si>
  <si>
    <t>330411******051237</t>
  </si>
  <si>
    <t>洛东村种植52亩，西文桥199.5亩</t>
  </si>
  <si>
    <t>孙照正</t>
  </si>
  <si>
    <t>342622******18409X</t>
  </si>
  <si>
    <t>洛东村种植66.7亩，洛兴村230.3亩，西文桥村种植70.8亩，旗星村种植159.8亩</t>
  </si>
  <si>
    <t>金志芳</t>
  </si>
  <si>
    <t>330411******240811</t>
  </si>
  <si>
    <t>赵伟</t>
  </si>
  <si>
    <t>330411******120810</t>
  </si>
  <si>
    <t>洛东村种植106.7亩，旗星村种植506.7亩，洛西村种植130.79亩</t>
  </si>
  <si>
    <t>金夫根</t>
  </si>
  <si>
    <t>330411******050811</t>
  </si>
  <si>
    <t>盛扣柱</t>
  </si>
  <si>
    <t>342622******054112</t>
  </si>
  <si>
    <t>洛兴村种植244.99亩，西文桥村种植456.4亩，思古桥村种植124.1亩</t>
  </si>
  <si>
    <t>王守柱</t>
  </si>
  <si>
    <t>342622******12459X</t>
  </si>
  <si>
    <t>王成兵</t>
  </si>
  <si>
    <t>342622******114572</t>
  </si>
  <si>
    <t>西文桥村种植246.546亩，旗星村种植544.5亩。</t>
  </si>
  <si>
    <t>叶永春</t>
  </si>
  <si>
    <t>330411******27081X</t>
  </si>
  <si>
    <t>张利民</t>
  </si>
  <si>
    <t>330411******130819</t>
  </si>
  <si>
    <t>山雨生</t>
  </si>
  <si>
    <t>330411******240839</t>
  </si>
  <si>
    <t>鲁荣兵</t>
  </si>
  <si>
    <t>342622******164619</t>
  </si>
  <si>
    <t>山林根</t>
  </si>
  <si>
    <t>330411******140811</t>
  </si>
  <si>
    <t>周茹妹</t>
  </si>
  <si>
    <t>330411******261080</t>
  </si>
  <si>
    <t>浙江禾天下种业有限公司</t>
  </si>
  <si>
    <t>913304******A82W17</t>
  </si>
  <si>
    <t>火炬村种植3570.8亩，富园村种植2343亩。洪合镇另有种植</t>
  </si>
  <si>
    <t>潘关荣</t>
  </si>
  <si>
    <t>330411******291230</t>
  </si>
  <si>
    <t>天福村种植815亩，富园村种植230.76亩</t>
  </si>
  <si>
    <t>330411******211211</t>
  </si>
  <si>
    <t>王守国</t>
  </si>
  <si>
    <t>342601******301515</t>
  </si>
  <si>
    <t>新丰</t>
  </si>
  <si>
    <t>陈磊</t>
  </si>
  <si>
    <t>342622******304318</t>
  </si>
  <si>
    <t>张清斌</t>
  </si>
  <si>
    <t>342601******251531</t>
  </si>
  <si>
    <t>大桥110亩</t>
  </si>
  <si>
    <t>丁常东</t>
  </si>
  <si>
    <t>342601******041695</t>
  </si>
  <si>
    <t>大桥63亩</t>
  </si>
  <si>
    <t>王勤</t>
  </si>
  <si>
    <t>330411******233629</t>
  </si>
  <si>
    <t>凤桥177亩</t>
  </si>
  <si>
    <t>姚洁娜</t>
  </si>
  <si>
    <t>330411******05362X</t>
  </si>
  <si>
    <t>尹金玉</t>
  </si>
  <si>
    <t>342601******021558</t>
  </si>
  <si>
    <t>洪立义</t>
  </si>
  <si>
    <t>342622******154594</t>
  </si>
  <si>
    <t>汤旭东</t>
  </si>
  <si>
    <t>342601******121517</t>
  </si>
  <si>
    <t>刘子强</t>
  </si>
  <si>
    <t>342130******253715</t>
  </si>
  <si>
    <t>张龙图</t>
  </si>
  <si>
    <t>510824******072375</t>
  </si>
  <si>
    <t>王必胜</t>
  </si>
  <si>
    <t>342601******171531</t>
  </si>
  <si>
    <t>王志友</t>
  </si>
  <si>
    <t>342127******28611X</t>
  </si>
  <si>
    <t>胡年生</t>
  </si>
  <si>
    <t>342601******051516</t>
  </si>
  <si>
    <t>许善云</t>
  </si>
  <si>
    <t>342601******081512</t>
  </si>
  <si>
    <t>郑永平</t>
  </si>
  <si>
    <t>342128******085512</t>
  </si>
  <si>
    <t>孙二荣</t>
  </si>
  <si>
    <t>342622******184434</t>
  </si>
  <si>
    <t>范东明</t>
  </si>
  <si>
    <t>330411******203611</t>
  </si>
  <si>
    <t>蔡月琴</t>
  </si>
  <si>
    <t>330411******313629</t>
  </si>
  <si>
    <t>金美勤</t>
  </si>
  <si>
    <t>330422******19154X</t>
  </si>
  <si>
    <t>顾岭</t>
  </si>
  <si>
    <t>412328******026010</t>
  </si>
  <si>
    <t>顾水荣</t>
  </si>
  <si>
    <t>330422******193613</t>
  </si>
  <si>
    <t>刘凤成</t>
  </si>
  <si>
    <t>341226******016517</t>
  </si>
  <si>
    <t>董炎军</t>
  </si>
  <si>
    <t>330411******163639</t>
  </si>
  <si>
    <t>陈海洋</t>
  </si>
  <si>
    <t>高云</t>
  </si>
  <si>
    <t>342622******074334</t>
  </si>
  <si>
    <t>向海生</t>
  </si>
  <si>
    <t>342601******022410</t>
  </si>
  <si>
    <t>凤桥125亩</t>
  </si>
  <si>
    <t>孙业寿</t>
  </si>
  <si>
    <t>342622******06459X</t>
  </si>
  <si>
    <t>张潮</t>
  </si>
  <si>
    <t>342622******254094</t>
  </si>
  <si>
    <t>朱宗保</t>
  </si>
  <si>
    <t>342601******221611</t>
  </si>
  <si>
    <t>程佳华</t>
  </si>
  <si>
    <t>230184******09341X</t>
  </si>
  <si>
    <t>凤桥97亩，大桥36亩</t>
  </si>
  <si>
    <t>盛华</t>
  </si>
  <si>
    <t>342622******074453</t>
  </si>
  <si>
    <t>孙业满</t>
  </si>
  <si>
    <t>342622******124415</t>
  </si>
  <si>
    <t>徐太明</t>
  </si>
  <si>
    <t>342601******221619</t>
  </si>
  <si>
    <t>王彬燕</t>
  </si>
  <si>
    <t>330402******275727</t>
  </si>
  <si>
    <t>张世船</t>
  </si>
  <si>
    <t>342623******037056</t>
  </si>
  <si>
    <t>伍铭</t>
  </si>
  <si>
    <t>330411******063613</t>
  </si>
  <si>
    <t>李燎原</t>
  </si>
  <si>
    <t>342601******011832</t>
  </si>
  <si>
    <t>大桥还有</t>
  </si>
  <si>
    <t>王青松</t>
  </si>
  <si>
    <t>342601******061514</t>
  </si>
  <si>
    <t>翟清飞</t>
  </si>
  <si>
    <t>342601******051810</t>
  </si>
  <si>
    <t>刘小闩</t>
  </si>
  <si>
    <t>342601******01241X</t>
  </si>
  <si>
    <t>孙茂虎</t>
  </si>
  <si>
    <t>342622******174092</t>
  </si>
  <si>
    <t>魏道长</t>
  </si>
  <si>
    <t>342601******101519</t>
  </si>
  <si>
    <t>油车港</t>
  </si>
  <si>
    <t>向进</t>
  </si>
  <si>
    <t>342601******051911</t>
  </si>
  <si>
    <t>田乐村369.1亩、洪典村216亩、太平村110.4亩、长虹村63.2亩，油车港另有种植</t>
  </si>
  <si>
    <t>陈祖五</t>
  </si>
  <si>
    <t>330623******166870</t>
  </si>
  <si>
    <t>钱家桥种植820.4亩，古窦泾种植337.9亩，百花庄种植990亩</t>
  </si>
  <si>
    <t>洪建平</t>
  </si>
  <si>
    <t>330402******163910</t>
  </si>
  <si>
    <t>徐道法</t>
  </si>
  <si>
    <t>342622******204412</t>
  </si>
  <si>
    <t>张树良</t>
  </si>
  <si>
    <t>330402******273933</t>
  </si>
  <si>
    <t>许建伟</t>
  </si>
  <si>
    <t>330402******083917</t>
  </si>
  <si>
    <t>百花庄种植106亩，麦家种植214.1亩</t>
  </si>
  <si>
    <t>李巨卫</t>
  </si>
  <si>
    <t>320922******117331</t>
  </si>
  <si>
    <t>韩建明</t>
  </si>
  <si>
    <t>330411******252855</t>
  </si>
  <si>
    <t>陈家坝种植288.7亩，上睦种植332.31亩</t>
  </si>
  <si>
    <t>浙江兵缘农业科技有限公司</t>
  </si>
  <si>
    <t>913304******HH0A99</t>
  </si>
  <si>
    <t>夏丽红</t>
  </si>
  <si>
    <t>330402******233923</t>
  </si>
  <si>
    <t>马建祥</t>
  </si>
  <si>
    <t>330622******248810</t>
  </si>
  <si>
    <t>王建明</t>
  </si>
  <si>
    <t>330622******299115</t>
  </si>
  <si>
    <t>许万春</t>
  </si>
  <si>
    <t>342601******021533</t>
  </si>
  <si>
    <t>冯秀康</t>
  </si>
  <si>
    <t>330622******219110</t>
  </si>
  <si>
    <t>池湾种植163.1亩，澄溪种植425.8亩</t>
  </si>
  <si>
    <t>丁仁军</t>
  </si>
  <si>
    <t>342601******171912</t>
  </si>
  <si>
    <t>蒋仕流</t>
  </si>
  <si>
    <t>栖真种植206亩，西湖种植193.8亩；另有王江泾镇种植</t>
  </si>
  <si>
    <t>韩永进</t>
  </si>
  <si>
    <t>341222******126816</t>
  </si>
  <si>
    <t>王龙虎</t>
  </si>
  <si>
    <t>330622******269118</t>
  </si>
  <si>
    <t>孙照好</t>
  </si>
  <si>
    <t>342622******174413</t>
  </si>
  <si>
    <t>祝卫全</t>
  </si>
  <si>
    <t>330402******313018</t>
  </si>
  <si>
    <t>蔡新华</t>
  </si>
  <si>
    <t>330411******222891</t>
  </si>
  <si>
    <t>余新镇</t>
  </si>
  <si>
    <t>曹敦企</t>
  </si>
  <si>
    <t>330411******292410</t>
  </si>
  <si>
    <t>陈建丽</t>
  </si>
  <si>
    <t>330411******202842</t>
  </si>
  <si>
    <t>何佳渝</t>
  </si>
  <si>
    <t>330411******122816</t>
  </si>
  <si>
    <t>何荣根</t>
  </si>
  <si>
    <t>330411******313032</t>
  </si>
  <si>
    <t>刘世碧</t>
  </si>
  <si>
    <t>512322******271664</t>
  </si>
  <si>
    <t>鲁福明</t>
  </si>
  <si>
    <t>330411******232815</t>
  </si>
  <si>
    <t>钮周晴</t>
  </si>
  <si>
    <t>330424******080015</t>
  </si>
  <si>
    <t>邵德荣</t>
  </si>
  <si>
    <t>330411******162814</t>
  </si>
  <si>
    <t>沈慧</t>
  </si>
  <si>
    <t>330425******102220</t>
  </si>
  <si>
    <t>施友铭</t>
  </si>
  <si>
    <t>330402******301519</t>
  </si>
  <si>
    <t>孙茂奇</t>
  </si>
  <si>
    <t>342622******16459X</t>
  </si>
  <si>
    <t>王晓龙</t>
  </si>
  <si>
    <t>342601******01025X</t>
  </si>
  <si>
    <t>330411******172817</t>
  </si>
  <si>
    <t>吴继伟</t>
  </si>
  <si>
    <t>330411******262812</t>
  </si>
  <si>
    <t>向则斌</t>
  </si>
  <si>
    <t>342601******08181X</t>
  </si>
  <si>
    <t>徐明珠</t>
  </si>
  <si>
    <t>330411******242829</t>
  </si>
  <si>
    <t>杨水华</t>
  </si>
  <si>
    <t>330411******183019</t>
  </si>
  <si>
    <t>姚雪锋</t>
  </si>
  <si>
    <t>330411******083010</t>
  </si>
  <si>
    <t>应超</t>
  </si>
  <si>
    <t>330411******292895</t>
  </si>
  <si>
    <t>张维力</t>
  </si>
  <si>
    <t>330411******242811</t>
  </si>
  <si>
    <t>张志云</t>
  </si>
  <si>
    <t>330411******262811</t>
  </si>
  <si>
    <t>周国良</t>
  </si>
  <si>
    <t>330411******032850</t>
  </si>
  <si>
    <t>朱金根</t>
  </si>
  <si>
    <t>330411******122814</t>
  </si>
  <si>
    <t>陈强根</t>
  </si>
  <si>
    <t>330411******122810</t>
  </si>
  <si>
    <t>长水街道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</si>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</sst>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4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等线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0"/>
      <name val="等线"/>
      <charset val="134"/>
    </font>
    <font>
      <sz val="10"/>
      <color rgb="FF000000"/>
      <name val="宋体"/>
      <charset val="134"/>
      <scheme val="minor"/>
    </font>
    <font>
      <sz val="10"/>
      <color rgb="FF000000"/>
      <name val="等线"/>
      <charset val="134"/>
    </font>
    <font>
      <sz val="10"/>
      <color rgb="FFFF0000"/>
      <name val="宋体"/>
      <charset val="134"/>
    </font>
    <font>
      <sz val="10"/>
      <color rgb="FF00B0F0"/>
      <name val="宋体"/>
      <charset val="134"/>
    </font>
    <font>
      <sz val="10"/>
      <color rgb="FF0070C0"/>
      <name val="宋体"/>
      <charset val="134"/>
    </font>
    <font>
      <sz val="10"/>
      <color rgb="FF000000"/>
      <name val="宋体"/>
      <charset val="134"/>
    </font>
    <font>
      <sz val="9"/>
      <color indexed="8"/>
      <name val="宋体"/>
      <charset val="134"/>
    </font>
    <font>
      <sz val="10"/>
      <color theme="1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0" fillId="7" borderId="14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2" fillId="11" borderId="17" applyNumberFormat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34" fillId="12" borderId="18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0" borderId="0"/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9" fillId="0" borderId="0"/>
    <xf numFmtId="0" fontId="40" fillId="0" borderId="0"/>
    <xf numFmtId="0" fontId="4" fillId="0" borderId="0">
      <alignment vertical="center"/>
    </xf>
    <xf numFmtId="0" fontId="4" fillId="0" borderId="0">
      <alignment vertical="center"/>
    </xf>
    <xf numFmtId="0" fontId="40" fillId="0" borderId="0"/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57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57" applyFont="1" applyFill="1" applyAlignment="1">
      <alignment horizontal="center" vertical="center"/>
    </xf>
    <xf numFmtId="49" fontId="4" fillId="0" borderId="0" xfId="52" applyNumberFormat="1" applyFont="1" applyFill="1" applyBorder="1" applyAlignment="1">
      <alignment horizontal="left" vertical="center"/>
    </xf>
    <xf numFmtId="49" fontId="5" fillId="0" borderId="0" xfId="52" applyNumberFormat="1" applyFont="1" applyFill="1" applyAlignment="1">
      <alignment horizontal="left" vertical="center"/>
    </xf>
    <xf numFmtId="49" fontId="4" fillId="0" borderId="0" xfId="52" applyNumberFormat="1" applyFont="1" applyFill="1" applyAlignment="1">
      <alignment horizontal="left" vertical="center"/>
    </xf>
    <xf numFmtId="0" fontId="5" fillId="0" borderId="1" xfId="52" applyFont="1" applyFill="1" applyBorder="1" applyAlignment="1">
      <alignment horizontal="center" vertical="center"/>
    </xf>
    <xf numFmtId="49" fontId="5" fillId="0" borderId="1" xfId="52" applyNumberFormat="1" applyFont="1" applyFill="1" applyBorder="1" applyAlignment="1">
      <alignment horizontal="center" vertical="center"/>
    </xf>
    <xf numFmtId="49" fontId="5" fillId="0" borderId="1" xfId="52" applyNumberFormat="1" applyFont="1" applyFill="1" applyBorder="1" applyAlignment="1">
      <alignment horizontal="center" vertical="center" shrinkToFit="1"/>
    </xf>
    <xf numFmtId="49" fontId="5" fillId="0" borderId="1" xfId="52" applyNumberFormat="1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>
      <alignment horizontal="left" vertical="center" wrapText="1"/>
    </xf>
    <xf numFmtId="49" fontId="5" fillId="0" borderId="2" xfId="52" applyNumberFormat="1" applyFont="1" applyFill="1" applyBorder="1" applyAlignment="1">
      <alignment horizontal="center" vertical="center" wrapText="1"/>
    </xf>
    <xf numFmtId="49" fontId="5" fillId="0" borderId="3" xfId="52" applyNumberFormat="1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>
      <alignment horizontal="center" vertical="center" wrapText="1" shrinkToFit="1"/>
    </xf>
    <xf numFmtId="176" fontId="6" fillId="0" borderId="1" xfId="57" applyNumberFormat="1" applyFont="1" applyFill="1" applyBorder="1" applyAlignment="1">
      <alignment horizontal="center" vertical="center"/>
    </xf>
    <xf numFmtId="176" fontId="7" fillId="0" borderId="1" xfId="54" applyNumberFormat="1" applyFont="1" applyFill="1" applyBorder="1" applyAlignment="1">
      <alignment horizontal="center" vertical="center" wrapText="1"/>
    </xf>
    <xf numFmtId="49" fontId="5" fillId="0" borderId="4" xfId="52" applyNumberFormat="1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49" fontId="8" fillId="0" borderId="1" xfId="54" applyNumberFormat="1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/>
    </xf>
    <xf numFmtId="176" fontId="8" fillId="0" borderId="1" xfId="52" applyNumberFormat="1" applyFont="1" applyFill="1" applyBorder="1" applyAlignment="1">
      <alignment horizontal="center" vertical="center" wrapText="1"/>
    </xf>
    <xf numFmtId="176" fontId="8" fillId="0" borderId="5" xfId="52" applyNumberFormat="1" applyFont="1" applyFill="1" applyBorder="1" applyAlignment="1">
      <alignment horizontal="center" vertical="center" wrapText="1"/>
    </xf>
    <xf numFmtId="176" fontId="7" fillId="0" borderId="1" xfId="57" applyNumberFormat="1" applyFont="1" applyFill="1" applyBorder="1" applyAlignment="1">
      <alignment horizontal="center"/>
    </xf>
    <xf numFmtId="176" fontId="6" fillId="0" borderId="0" xfId="57" applyNumberFormat="1" applyFont="1" applyFill="1" applyBorder="1" applyAlignment="1">
      <alignment horizontal="center" vertical="center"/>
    </xf>
    <xf numFmtId="0" fontId="6" fillId="0" borderId="5" xfId="57" applyFont="1" applyFill="1" applyBorder="1" applyAlignment="1">
      <alignment horizontal="center" vertical="center"/>
    </xf>
    <xf numFmtId="176" fontId="6" fillId="0" borderId="5" xfId="57" applyNumberFormat="1" applyFont="1" applyFill="1" applyBorder="1" applyAlignment="1">
      <alignment horizontal="center" vertical="center"/>
    </xf>
    <xf numFmtId="176" fontId="7" fillId="0" borderId="5" xfId="57" applyNumberFormat="1" applyFont="1" applyFill="1" applyBorder="1" applyAlignment="1">
      <alignment horizontal="center"/>
    </xf>
    <xf numFmtId="176" fontId="5" fillId="0" borderId="1" xfId="52" applyNumberFormat="1" applyFont="1" applyFill="1" applyBorder="1" applyAlignment="1">
      <alignment horizontal="center" vertical="center" wrapText="1"/>
    </xf>
    <xf numFmtId="49" fontId="9" fillId="0" borderId="6" xfId="52" applyNumberFormat="1" applyFont="1" applyFill="1" applyBorder="1" applyAlignment="1">
      <alignment horizontal="left" vertical="center" shrinkToFit="1"/>
    </xf>
    <xf numFmtId="49" fontId="5" fillId="0" borderId="7" xfId="52" applyNumberFormat="1" applyFont="1" applyFill="1" applyBorder="1" applyAlignment="1">
      <alignment horizontal="center" vertical="center" wrapText="1"/>
    </xf>
    <xf numFmtId="49" fontId="5" fillId="0" borderId="8" xfId="52" applyNumberFormat="1" applyFont="1" applyFill="1" applyBorder="1" applyAlignment="1">
      <alignment horizontal="center" vertical="center" shrinkToFit="1"/>
    </xf>
    <xf numFmtId="49" fontId="5" fillId="0" borderId="0" xfId="52" applyNumberFormat="1" applyFont="1" applyFill="1" applyAlignment="1">
      <alignment horizontal="center" vertical="center" wrapText="1"/>
    </xf>
    <xf numFmtId="49" fontId="5" fillId="0" borderId="9" xfId="52" applyNumberFormat="1" applyFont="1" applyFill="1" applyBorder="1" applyAlignment="1">
      <alignment horizontal="center" vertical="center" shrinkToFit="1"/>
    </xf>
    <xf numFmtId="49" fontId="5" fillId="0" borderId="10" xfId="52" applyNumberFormat="1" applyFont="1" applyFill="1" applyBorder="1" applyAlignment="1">
      <alignment vertical="center" wrapText="1" shrinkToFit="1"/>
    </xf>
    <xf numFmtId="49" fontId="5" fillId="0" borderId="1" xfId="52" applyNumberFormat="1" applyFont="1" applyFill="1" applyBorder="1" applyAlignment="1">
      <alignment vertical="center" wrapText="1" shrinkToFit="1"/>
    </xf>
    <xf numFmtId="0" fontId="6" fillId="0" borderId="0" xfId="57" applyFont="1" applyFill="1" applyBorder="1" applyAlignment="1">
      <alignment horizontal="center" vertical="center"/>
    </xf>
    <xf numFmtId="49" fontId="5" fillId="0" borderId="5" xfId="52" applyNumberFormat="1" applyFont="1" applyFill="1" applyBorder="1" applyAlignment="1">
      <alignment vertical="center" wrapText="1" shrinkToFit="1"/>
    </xf>
    <xf numFmtId="0" fontId="7" fillId="0" borderId="1" xfId="57" applyFont="1" applyFill="1" applyBorder="1" applyAlignment="1">
      <alignment wrapText="1"/>
    </xf>
    <xf numFmtId="0" fontId="7" fillId="0" borderId="11" xfId="57" applyFont="1" applyFill="1" applyBorder="1" applyAlignment="1">
      <alignment wrapText="1"/>
    </xf>
    <xf numFmtId="0" fontId="7" fillId="0" borderId="5" xfId="57" applyFont="1" applyFill="1" applyBorder="1" applyAlignment="1">
      <alignment wrapText="1"/>
    </xf>
    <xf numFmtId="0" fontId="10" fillId="0" borderId="1" xfId="57" applyFont="1" applyFill="1" applyBorder="1" applyAlignment="1">
      <alignment wrapText="1"/>
    </xf>
    <xf numFmtId="176" fontId="2" fillId="0" borderId="1" xfId="0" applyNumberFormat="1" applyFont="1" applyFill="1" applyBorder="1" applyAlignment="1">
      <alignment horizontal="center" vertical="center"/>
    </xf>
    <xf numFmtId="176" fontId="10" fillId="0" borderId="1" xfId="57" applyNumberFormat="1" applyFont="1" applyFill="1" applyBorder="1" applyAlignment="1"/>
    <xf numFmtId="49" fontId="11" fillId="0" borderId="1" xfId="57" applyNumberFormat="1" applyFont="1" applyFill="1" applyBorder="1" applyAlignment="1">
      <alignment horizontal="center" vertical="center"/>
    </xf>
    <xf numFmtId="176" fontId="12" fillId="0" borderId="1" xfId="57" applyNumberFormat="1" applyFont="1" applyFill="1" applyBorder="1" applyAlignment="1">
      <alignment horizontal="center"/>
    </xf>
    <xf numFmtId="176" fontId="12" fillId="0" borderId="1" xfId="57" applyNumberFormat="1" applyFont="1" applyFill="1" applyBorder="1" applyAlignment="1"/>
    <xf numFmtId="176" fontId="13" fillId="0" borderId="1" xfId="52" applyNumberFormat="1" applyFont="1" applyFill="1" applyBorder="1" applyAlignment="1">
      <alignment horizontal="center" vertical="center" wrapText="1"/>
    </xf>
    <xf numFmtId="176" fontId="7" fillId="0" borderId="1" xfId="54" applyNumberFormat="1" applyFont="1" applyFill="1" applyBorder="1" applyAlignment="1">
      <alignment horizontal="center" wrapText="1"/>
    </xf>
    <xf numFmtId="0" fontId="5" fillId="0" borderId="1" xfId="54" applyFont="1" applyFill="1" applyBorder="1" applyAlignment="1">
      <alignment horizontal="center" vertical="center" wrapText="1"/>
    </xf>
    <xf numFmtId="176" fontId="5" fillId="0" borderId="1" xfId="54" applyNumberFormat="1" applyFont="1" applyFill="1" applyBorder="1" applyAlignment="1">
      <alignment horizontal="center" wrapText="1"/>
    </xf>
    <xf numFmtId="49" fontId="5" fillId="0" borderId="1" xfId="54" applyNumberFormat="1" applyFont="1" applyFill="1" applyBorder="1" applyAlignment="1">
      <alignment horizontal="center" vertical="center" wrapText="1"/>
    </xf>
    <xf numFmtId="49" fontId="5" fillId="0" borderId="1" xfId="54" applyNumberFormat="1" applyFont="1" applyFill="1" applyBorder="1" applyAlignment="1" applyProtection="1">
      <alignment horizontal="center" vertical="center" wrapText="1" shrinkToFit="1"/>
    </xf>
    <xf numFmtId="49" fontId="5" fillId="0" borderId="1" xfId="54" applyNumberFormat="1" applyFont="1" applyFill="1" applyBorder="1" applyAlignment="1" applyProtection="1">
      <alignment horizontal="center" vertical="center" wrapText="1"/>
    </xf>
    <xf numFmtId="176" fontId="14" fillId="0" borderId="1" xfId="52" applyNumberFormat="1" applyFont="1" applyFill="1" applyBorder="1" applyAlignment="1">
      <alignment horizontal="center" vertical="center" wrapText="1"/>
    </xf>
    <xf numFmtId="176" fontId="15" fillId="0" borderId="1" xfId="52" applyNumberFormat="1" applyFont="1" applyFill="1" applyBorder="1" applyAlignment="1">
      <alignment horizontal="center" vertical="center" wrapText="1"/>
    </xf>
    <xf numFmtId="176" fontId="5" fillId="0" borderId="1" xfId="54" applyNumberFormat="1" applyFont="1" applyFill="1" applyBorder="1" applyAlignment="1">
      <alignment horizontal="center" vertical="center" wrapText="1"/>
    </xf>
    <xf numFmtId="49" fontId="11" fillId="0" borderId="1" xfId="57" applyNumberFormat="1" applyFont="1" applyFill="1" applyBorder="1" applyAlignment="1">
      <alignment vertical="center" wrapText="1" shrinkToFit="1"/>
    </xf>
    <xf numFmtId="0" fontId="10" fillId="0" borderId="0" xfId="57" applyFont="1" applyFill="1" applyBorder="1" applyAlignment="1">
      <alignment wrapText="1"/>
    </xf>
    <xf numFmtId="0" fontId="12" fillId="0" borderId="1" xfId="57" applyNumberFormat="1" applyFont="1" applyFill="1" applyBorder="1" applyAlignment="1">
      <alignment wrapText="1"/>
    </xf>
    <xf numFmtId="0" fontId="7" fillId="0" borderId="1" xfId="54" applyFont="1" applyFill="1" applyBorder="1" applyAlignment="1">
      <alignment vertical="center" wrapText="1"/>
    </xf>
    <xf numFmtId="0" fontId="7" fillId="0" borderId="1" xfId="54" applyFont="1" applyFill="1" applyBorder="1" applyAlignment="1">
      <alignment wrapText="1"/>
    </xf>
    <xf numFmtId="0" fontId="5" fillId="0" borderId="1" xfId="54" applyFont="1" applyFill="1" applyBorder="1" applyAlignment="1">
      <alignment vertical="center" wrapText="1" shrinkToFit="1"/>
    </xf>
    <xf numFmtId="49" fontId="14" fillId="0" borderId="1" xfId="52" applyNumberFormat="1" applyFont="1" applyFill="1" applyBorder="1" applyAlignment="1">
      <alignment vertical="center" wrapText="1" shrinkToFit="1"/>
    </xf>
    <xf numFmtId="49" fontId="15" fillId="0" borderId="1" xfId="52" applyNumberFormat="1" applyFont="1" applyFill="1" applyBorder="1" applyAlignment="1">
      <alignment vertical="center" wrapText="1" shrinkToFit="1"/>
    </xf>
    <xf numFmtId="49" fontId="15" fillId="0" borderId="1" xfId="54" applyNumberFormat="1" applyFont="1" applyFill="1" applyBorder="1" applyAlignment="1">
      <alignment vertical="center" wrapText="1" shrinkToFit="1"/>
    </xf>
    <xf numFmtId="0" fontId="5" fillId="0" borderId="1" xfId="54" applyFont="1" applyFill="1" applyBorder="1" applyAlignment="1">
      <alignment vertical="center" wrapText="1"/>
    </xf>
    <xf numFmtId="0" fontId="8" fillId="0" borderId="1" xfId="54" applyFont="1" applyFill="1" applyBorder="1" applyAlignment="1">
      <alignment horizontal="center" vertical="center" wrapText="1"/>
    </xf>
    <xf numFmtId="0" fontId="8" fillId="0" borderId="5" xfId="5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0" xfId="54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6" fillId="0" borderId="1" xfId="54" applyNumberFormat="1" applyFont="1" applyFill="1" applyBorder="1" applyAlignment="1">
      <alignment vertical="center" wrapText="1"/>
    </xf>
    <xf numFmtId="0" fontId="16" fillId="0" borderId="10" xfId="54" applyNumberFormat="1" applyFont="1" applyFill="1" applyBorder="1" applyAlignment="1">
      <alignment vertical="center" wrapText="1"/>
    </xf>
    <xf numFmtId="0" fontId="5" fillId="0" borderId="5" xfId="54" applyFont="1" applyFill="1" applyBorder="1" applyAlignment="1">
      <alignment horizontal="center" vertical="center" wrapText="1"/>
    </xf>
    <xf numFmtId="49" fontId="5" fillId="0" borderId="5" xfId="54" applyNumberFormat="1" applyFont="1" applyFill="1" applyBorder="1" applyAlignment="1">
      <alignment horizontal="center" vertical="center" wrapText="1"/>
    </xf>
    <xf numFmtId="0" fontId="7" fillId="0" borderId="5" xfId="54" applyFont="1" applyFill="1" applyBorder="1" applyAlignment="1">
      <alignment vertical="center" wrapText="1"/>
    </xf>
    <xf numFmtId="177" fontId="17" fillId="0" borderId="1" xfId="52" applyNumberFormat="1" applyFont="1" applyFill="1" applyBorder="1" applyAlignment="1">
      <alignment horizontal="center" vertical="center"/>
    </xf>
    <xf numFmtId="49" fontId="17" fillId="0" borderId="1" xfId="52" applyNumberFormat="1" applyFont="1" applyFill="1" applyBorder="1" applyAlignment="1">
      <alignment horizontal="center" vertical="center" wrapText="1"/>
    </xf>
    <xf numFmtId="49" fontId="8" fillId="0" borderId="12" xfId="54" applyNumberFormat="1" applyFont="1" applyFill="1" applyBorder="1" applyAlignment="1">
      <alignment horizontal="center" vertical="center" wrapText="1"/>
    </xf>
    <xf numFmtId="0" fontId="8" fillId="0" borderId="4" xfId="54" applyFont="1" applyFill="1" applyBorder="1" applyAlignment="1">
      <alignment horizontal="center" vertical="center" wrapText="1"/>
    </xf>
    <xf numFmtId="49" fontId="5" fillId="0" borderId="4" xfId="52" applyNumberFormat="1" applyFont="1" applyFill="1" applyBorder="1" applyAlignment="1">
      <alignment horizontal="center" vertical="center" wrapText="1" shrinkToFit="1"/>
    </xf>
    <xf numFmtId="176" fontId="8" fillId="0" borderId="4" xfId="52" applyNumberFormat="1" applyFont="1" applyFill="1" applyBorder="1" applyAlignment="1">
      <alignment horizontal="center" vertical="center" wrapText="1"/>
    </xf>
    <xf numFmtId="0" fontId="6" fillId="0" borderId="4" xfId="57" applyFont="1" applyFill="1" applyBorder="1" applyAlignment="1">
      <alignment horizontal="center" vertical="center"/>
    </xf>
    <xf numFmtId="49" fontId="5" fillId="0" borderId="11" xfId="52" applyNumberFormat="1" applyFont="1" applyFill="1" applyBorder="1" applyAlignment="1">
      <alignment vertical="center" wrapText="1" shrinkToFit="1"/>
    </xf>
    <xf numFmtId="0" fontId="10" fillId="0" borderId="10" xfId="57" applyFont="1" applyFill="1" applyBorder="1" applyAlignment="1">
      <alignment wrapText="1"/>
    </xf>
    <xf numFmtId="49" fontId="11" fillId="0" borderId="10" xfId="57" applyNumberFormat="1" applyFont="1" applyFill="1" applyBorder="1" applyAlignment="1">
      <alignment vertical="center" wrapText="1" shrinkToFit="1"/>
    </xf>
    <xf numFmtId="0" fontId="6" fillId="0" borderId="10" xfId="57" applyFont="1" applyFill="1" applyBorder="1" applyAlignment="1">
      <alignment vertical="center" wrapText="1"/>
    </xf>
    <xf numFmtId="0" fontId="6" fillId="0" borderId="10" xfId="57" applyFont="1" applyFill="1" applyBorder="1" applyAlignment="1">
      <alignment horizontal="center" vertical="center"/>
    </xf>
    <xf numFmtId="0" fontId="8" fillId="0" borderId="1" xfId="39" applyFont="1" applyFill="1" applyBorder="1" applyAlignment="1">
      <alignment horizontal="center" vertical="center" wrapText="1"/>
    </xf>
    <xf numFmtId="176" fontId="5" fillId="0" borderId="1" xfId="52" applyNumberFormat="1" applyFont="1" applyFill="1" applyBorder="1" applyAlignment="1">
      <alignment horizontal="center" vertical="center" shrinkToFit="1"/>
    </xf>
    <xf numFmtId="176" fontId="2" fillId="0" borderId="1" xfId="57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2" fillId="0" borderId="10" xfId="0" applyFont="1" applyFill="1" applyBorder="1">
      <alignment vertical="center"/>
    </xf>
    <xf numFmtId="0" fontId="0" fillId="0" borderId="10" xfId="0" applyFill="1" applyBorder="1">
      <alignment vertical="center"/>
    </xf>
    <xf numFmtId="0" fontId="2" fillId="0" borderId="10" xfId="0" applyFont="1" applyFill="1" applyBorder="1" applyAlignment="1">
      <alignment horizontal="center" vertical="center"/>
    </xf>
    <xf numFmtId="0" fontId="18" fillId="0" borderId="1" xfId="57" applyFont="1" applyFill="1" applyBorder="1" applyAlignment="1">
      <alignment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嘉兴收储小麦2014订单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_Sheet3" xfId="52"/>
    <cellStyle name="常规 13" xfId="53"/>
    <cellStyle name="常规 11" xfId="54"/>
    <cellStyle name="常规 4" xfId="55"/>
    <cellStyle name="常规 3" xfId="56"/>
    <cellStyle name="常规 2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L420"/>
  <sheetViews>
    <sheetView tabSelected="1" topLeftCell="A344" workbookViewId="0">
      <selection activeCell="G427" sqref="G427"/>
    </sheetView>
  </sheetViews>
  <sheetFormatPr defaultColWidth="9" defaultRowHeight="13.5"/>
  <cols>
    <col min="1" max="1" width="9" style="2"/>
    <col min="2" max="2" width="30.875" style="3" customWidth="1"/>
    <col min="3" max="3" width="18.5" style="2" customWidth="1"/>
    <col min="4" max="4" width="13.875" style="3" customWidth="1"/>
    <col min="5" max="5" width="13.25" style="4" customWidth="1"/>
    <col min="6" max="9" width="13" style="4" customWidth="1"/>
    <col min="10" max="10" width="62.375" style="2" customWidth="1"/>
    <col min="11" max="16384" width="9" style="2"/>
  </cols>
  <sheetData>
    <row r="1" s="1" customFormat="1" ht="24.7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3" customHeight="1" spans="1:10">
      <c r="A2" s="6"/>
      <c r="B2" s="7"/>
      <c r="C2" s="8"/>
      <c r="D2" s="7"/>
      <c r="E2" s="5"/>
      <c r="F2" s="5"/>
      <c r="G2" s="5"/>
      <c r="H2" s="5"/>
      <c r="I2" s="5"/>
      <c r="J2" s="31" t="s">
        <v>1</v>
      </c>
    </row>
    <row r="3" ht="20" customHeight="1" spans="1:10">
      <c r="A3" s="9" t="s">
        <v>2</v>
      </c>
      <c r="B3" s="10" t="s">
        <v>3</v>
      </c>
      <c r="C3" s="10" t="s">
        <v>4</v>
      </c>
      <c r="D3" s="11" t="s">
        <v>5</v>
      </c>
      <c r="E3" s="12" t="s">
        <v>6</v>
      </c>
      <c r="F3" s="12" t="s">
        <v>7</v>
      </c>
      <c r="G3" s="13" t="s">
        <v>8</v>
      </c>
      <c r="H3" s="14" t="s">
        <v>9</v>
      </c>
      <c r="I3" s="32" t="s">
        <v>10</v>
      </c>
      <c r="J3" s="33" t="s">
        <v>11</v>
      </c>
    </row>
    <row r="4" ht="20" customHeight="1" spans="1:10">
      <c r="A4" s="9"/>
      <c r="B4" s="10"/>
      <c r="C4" s="10"/>
      <c r="D4" s="11" t="s">
        <v>12</v>
      </c>
      <c r="E4" s="12"/>
      <c r="F4" s="12"/>
      <c r="G4" s="12" t="s">
        <v>13</v>
      </c>
      <c r="H4" s="15"/>
      <c r="I4" s="34"/>
      <c r="J4" s="35"/>
    </row>
    <row r="5" ht="20" customHeight="1" spans="1:10">
      <c r="A5" s="9">
        <v>1</v>
      </c>
      <c r="B5" s="12" t="s">
        <v>14</v>
      </c>
      <c r="C5" s="12" t="s">
        <v>15</v>
      </c>
      <c r="D5" s="16" t="s">
        <v>16</v>
      </c>
      <c r="E5" s="17">
        <v>205</v>
      </c>
      <c r="F5" s="17">
        <v>205</v>
      </c>
      <c r="G5" s="18"/>
      <c r="H5" s="17">
        <f t="shared" ref="H5:H68" si="0">F5-G5</f>
        <v>205</v>
      </c>
      <c r="I5" s="22">
        <v>4</v>
      </c>
      <c r="J5" s="36"/>
    </row>
    <row r="6" ht="20" customHeight="1" spans="1:10">
      <c r="A6" s="9">
        <v>2</v>
      </c>
      <c r="B6" s="12" t="s">
        <v>17</v>
      </c>
      <c r="C6" s="12" t="s">
        <v>18</v>
      </c>
      <c r="D6" s="16" t="s">
        <v>16</v>
      </c>
      <c r="E6" s="17">
        <v>664.6</v>
      </c>
      <c r="F6" s="17">
        <v>664.6</v>
      </c>
      <c r="G6" s="18"/>
      <c r="H6" s="17">
        <f t="shared" si="0"/>
        <v>664.6</v>
      </c>
      <c r="I6" s="22">
        <v>13</v>
      </c>
      <c r="J6" s="36"/>
    </row>
    <row r="7" ht="20" customHeight="1" spans="1:10">
      <c r="A7" s="9">
        <v>3</v>
      </c>
      <c r="B7" s="12" t="s">
        <v>19</v>
      </c>
      <c r="C7" s="12" t="s">
        <v>20</v>
      </c>
      <c r="D7" s="16" t="s">
        <v>16</v>
      </c>
      <c r="E7" s="17">
        <v>300</v>
      </c>
      <c r="F7" s="17">
        <v>231.09</v>
      </c>
      <c r="G7" s="18"/>
      <c r="H7" s="17">
        <f t="shared" si="0"/>
        <v>231.09</v>
      </c>
      <c r="I7" s="22">
        <v>5</v>
      </c>
      <c r="J7" s="36"/>
    </row>
    <row r="8" ht="20" customHeight="1" spans="1:10">
      <c r="A8" s="9">
        <v>4</v>
      </c>
      <c r="B8" s="19" t="s">
        <v>21</v>
      </c>
      <c r="C8" s="12" t="s">
        <v>22</v>
      </c>
      <c r="D8" s="16" t="s">
        <v>16</v>
      </c>
      <c r="E8" s="17">
        <v>1708</v>
      </c>
      <c r="F8" s="17">
        <v>1708</v>
      </c>
      <c r="G8" s="18"/>
      <c r="H8" s="17">
        <f t="shared" si="0"/>
        <v>1708</v>
      </c>
      <c r="I8" s="22">
        <v>35</v>
      </c>
      <c r="J8" s="37"/>
    </row>
    <row r="9" ht="20" customHeight="1" spans="1:10">
      <c r="A9" s="9">
        <v>5</v>
      </c>
      <c r="B9" s="20" t="s">
        <v>23</v>
      </c>
      <c r="C9" s="21" t="s">
        <v>24</v>
      </c>
      <c r="D9" s="21" t="s">
        <v>16</v>
      </c>
      <c r="E9" s="17">
        <v>1229.02</v>
      </c>
      <c r="F9" s="17">
        <v>1210.1</v>
      </c>
      <c r="G9" s="18"/>
      <c r="H9" s="17">
        <f t="shared" si="0"/>
        <v>1210.1</v>
      </c>
      <c r="I9" s="22">
        <v>24</v>
      </c>
      <c r="J9" s="36"/>
    </row>
    <row r="10" ht="20" customHeight="1" spans="1:10">
      <c r="A10" s="9">
        <v>6</v>
      </c>
      <c r="B10" s="12" t="s">
        <v>25</v>
      </c>
      <c r="C10" s="12" t="s">
        <v>26</v>
      </c>
      <c r="D10" s="16" t="s">
        <v>16</v>
      </c>
      <c r="E10" s="17">
        <v>752</v>
      </c>
      <c r="F10" s="17">
        <v>752</v>
      </c>
      <c r="G10" s="18"/>
      <c r="H10" s="17">
        <f t="shared" si="0"/>
        <v>752</v>
      </c>
      <c r="I10" s="22">
        <v>15</v>
      </c>
      <c r="J10" s="36"/>
    </row>
    <row r="11" ht="20" customHeight="1" spans="1:10">
      <c r="A11" s="9">
        <v>7</v>
      </c>
      <c r="B11" s="22" t="s">
        <v>27</v>
      </c>
      <c r="C11" s="22" t="s">
        <v>28</v>
      </c>
      <c r="D11" s="11" t="s">
        <v>29</v>
      </c>
      <c r="E11" s="17">
        <v>490</v>
      </c>
      <c r="F11" s="17">
        <v>490</v>
      </c>
      <c r="G11" s="23"/>
      <c r="H11" s="17">
        <f t="shared" si="0"/>
        <v>490</v>
      </c>
      <c r="I11" s="22">
        <v>10</v>
      </c>
      <c r="J11" s="36"/>
    </row>
    <row r="12" ht="20" customHeight="1" spans="1:10">
      <c r="A12" s="9">
        <v>8</v>
      </c>
      <c r="B12" s="22" t="s">
        <v>30</v>
      </c>
      <c r="C12" s="22" t="s">
        <v>31</v>
      </c>
      <c r="D12" s="11" t="s">
        <v>29</v>
      </c>
      <c r="E12" s="17">
        <v>691.879</v>
      </c>
      <c r="F12" s="17">
        <v>691.879</v>
      </c>
      <c r="G12" s="23"/>
      <c r="H12" s="17">
        <f t="shared" si="0"/>
        <v>691.879</v>
      </c>
      <c r="I12" s="22">
        <v>14</v>
      </c>
      <c r="J12" s="36"/>
    </row>
    <row r="13" ht="20" customHeight="1" spans="1:10">
      <c r="A13" s="9">
        <v>9</v>
      </c>
      <c r="B13" s="22" t="s">
        <v>32</v>
      </c>
      <c r="C13" s="22" t="s">
        <v>33</v>
      </c>
      <c r="D13" s="11" t="s">
        <v>29</v>
      </c>
      <c r="E13" s="17">
        <v>523.569</v>
      </c>
      <c r="F13" s="17">
        <v>523.569</v>
      </c>
      <c r="G13" s="23"/>
      <c r="H13" s="17">
        <f t="shared" si="0"/>
        <v>523.569</v>
      </c>
      <c r="I13" s="22">
        <v>11</v>
      </c>
      <c r="J13" s="36"/>
    </row>
    <row r="14" ht="20" customHeight="1" spans="1:10">
      <c r="A14" s="9">
        <v>10</v>
      </c>
      <c r="B14" s="22" t="s">
        <v>34</v>
      </c>
      <c r="C14" s="22" t="s">
        <v>35</v>
      </c>
      <c r="D14" s="11" t="s">
        <v>29</v>
      </c>
      <c r="E14" s="17">
        <v>603.335</v>
      </c>
      <c r="F14" s="17">
        <v>603.335</v>
      </c>
      <c r="G14" s="23"/>
      <c r="H14" s="17">
        <f t="shared" si="0"/>
        <v>603.335</v>
      </c>
      <c r="I14" s="22">
        <v>12</v>
      </c>
      <c r="J14" s="37"/>
    </row>
    <row r="15" ht="20" customHeight="1" spans="1:10">
      <c r="A15" s="9">
        <v>11</v>
      </c>
      <c r="B15" s="22" t="s">
        <v>36</v>
      </c>
      <c r="C15" s="22" t="s">
        <v>37</v>
      </c>
      <c r="D15" s="11" t="s">
        <v>29</v>
      </c>
      <c r="E15" s="17">
        <v>812.851</v>
      </c>
      <c r="F15" s="17">
        <v>812.851</v>
      </c>
      <c r="G15" s="24"/>
      <c r="H15" s="17">
        <f t="shared" si="0"/>
        <v>812.851</v>
      </c>
      <c r="I15" s="38">
        <v>16</v>
      </c>
      <c r="J15" s="39"/>
    </row>
    <row r="16" ht="20" customHeight="1" spans="1:10">
      <c r="A16" s="9">
        <v>12</v>
      </c>
      <c r="B16" s="22" t="s">
        <v>38</v>
      </c>
      <c r="C16" s="22" t="s">
        <v>39</v>
      </c>
      <c r="D16" s="11" t="s">
        <v>29</v>
      </c>
      <c r="E16" s="17">
        <v>562.64</v>
      </c>
      <c r="F16" s="17">
        <v>562.64</v>
      </c>
      <c r="G16" s="23"/>
      <c r="H16" s="17">
        <f t="shared" si="0"/>
        <v>562.64</v>
      </c>
      <c r="I16" s="22">
        <v>11</v>
      </c>
      <c r="J16" s="37"/>
    </row>
    <row r="17" ht="20" customHeight="1" spans="1:10">
      <c r="A17" s="9">
        <v>13</v>
      </c>
      <c r="B17" s="22" t="s">
        <v>40</v>
      </c>
      <c r="C17" s="22" t="s">
        <v>41</v>
      </c>
      <c r="D17" s="11" t="s">
        <v>29</v>
      </c>
      <c r="E17" s="17">
        <v>331.64</v>
      </c>
      <c r="F17" s="17">
        <v>331.64</v>
      </c>
      <c r="G17" s="23"/>
      <c r="H17" s="17">
        <f t="shared" si="0"/>
        <v>331.64</v>
      </c>
      <c r="I17" s="22">
        <v>7</v>
      </c>
      <c r="J17" s="37"/>
    </row>
    <row r="18" ht="20" customHeight="1" spans="1:10">
      <c r="A18" s="9">
        <v>14</v>
      </c>
      <c r="B18" s="22" t="s">
        <v>42</v>
      </c>
      <c r="C18" s="22" t="s">
        <v>43</v>
      </c>
      <c r="D18" s="11" t="s">
        <v>29</v>
      </c>
      <c r="E18" s="17">
        <v>455.328</v>
      </c>
      <c r="F18" s="17">
        <v>455.328</v>
      </c>
      <c r="G18" s="23"/>
      <c r="H18" s="17">
        <f t="shared" si="0"/>
        <v>455.328</v>
      </c>
      <c r="I18" s="22">
        <v>9</v>
      </c>
      <c r="J18" s="37"/>
    </row>
    <row r="19" ht="20" customHeight="1" spans="1:10">
      <c r="A19" s="9">
        <v>15</v>
      </c>
      <c r="B19" s="22" t="s">
        <v>44</v>
      </c>
      <c r="C19" s="22" t="s">
        <v>45</v>
      </c>
      <c r="D19" s="11" t="s">
        <v>29</v>
      </c>
      <c r="E19" s="17">
        <v>1015.91</v>
      </c>
      <c r="F19" s="17">
        <v>1015.91</v>
      </c>
      <c r="G19" s="23"/>
      <c r="H19" s="17">
        <f t="shared" si="0"/>
        <v>1015.91</v>
      </c>
      <c r="I19" s="22">
        <v>21</v>
      </c>
      <c r="J19" s="37"/>
    </row>
    <row r="20" ht="20" customHeight="1" spans="1:10">
      <c r="A20" s="9">
        <v>16</v>
      </c>
      <c r="B20" s="22" t="s">
        <v>46</v>
      </c>
      <c r="C20" s="22" t="s">
        <v>47</v>
      </c>
      <c r="D20" s="11" t="s">
        <v>29</v>
      </c>
      <c r="E20" s="17">
        <v>369.23</v>
      </c>
      <c r="F20" s="17">
        <v>369.23</v>
      </c>
      <c r="G20" s="23"/>
      <c r="H20" s="17">
        <f t="shared" si="0"/>
        <v>369.23</v>
      </c>
      <c r="I20" s="22">
        <v>7</v>
      </c>
      <c r="J20" s="37"/>
    </row>
    <row r="21" ht="20" customHeight="1" spans="1:10">
      <c r="A21" s="9">
        <v>17</v>
      </c>
      <c r="B21" s="22" t="s">
        <v>48</v>
      </c>
      <c r="C21" s="22" t="s">
        <v>49</v>
      </c>
      <c r="D21" s="11" t="s">
        <v>29</v>
      </c>
      <c r="E21" s="17">
        <v>418.78</v>
      </c>
      <c r="F21" s="17">
        <v>418.78</v>
      </c>
      <c r="G21" s="23"/>
      <c r="H21" s="17">
        <f t="shared" si="0"/>
        <v>418.78</v>
      </c>
      <c r="I21" s="22">
        <v>8</v>
      </c>
      <c r="J21" s="40"/>
    </row>
    <row r="22" ht="20" customHeight="1" spans="1:10">
      <c r="A22" s="9">
        <v>18</v>
      </c>
      <c r="B22" s="22" t="s">
        <v>50</v>
      </c>
      <c r="C22" s="22" t="s">
        <v>51</v>
      </c>
      <c r="D22" s="11" t="s">
        <v>29</v>
      </c>
      <c r="E22" s="17">
        <v>539.355</v>
      </c>
      <c r="F22" s="17">
        <v>539.355</v>
      </c>
      <c r="G22" s="25"/>
      <c r="H22" s="17">
        <f t="shared" si="0"/>
        <v>539.355</v>
      </c>
      <c r="I22" s="22">
        <v>11</v>
      </c>
      <c r="J22" s="40"/>
    </row>
    <row r="23" ht="20" customHeight="1" spans="1:10">
      <c r="A23" s="9">
        <v>19</v>
      </c>
      <c r="B23" s="22" t="s">
        <v>52</v>
      </c>
      <c r="C23" s="22" t="s">
        <v>53</v>
      </c>
      <c r="D23" s="11" t="s">
        <v>29</v>
      </c>
      <c r="E23" s="26">
        <v>555.216</v>
      </c>
      <c r="F23" s="26">
        <v>555.216</v>
      </c>
      <c r="G23" s="25"/>
      <c r="H23" s="17">
        <f t="shared" si="0"/>
        <v>555.216</v>
      </c>
      <c r="I23" s="22">
        <v>11</v>
      </c>
      <c r="J23" s="40"/>
    </row>
    <row r="24" ht="20" customHeight="1" spans="1:10">
      <c r="A24" s="9">
        <v>20</v>
      </c>
      <c r="B24" s="22" t="s">
        <v>54</v>
      </c>
      <c r="C24" s="22" t="s">
        <v>55</v>
      </c>
      <c r="D24" s="11" t="s">
        <v>29</v>
      </c>
      <c r="E24" s="17">
        <v>385.22</v>
      </c>
      <c r="F24" s="17">
        <v>385.22</v>
      </c>
      <c r="G24" s="25"/>
      <c r="H24" s="17">
        <f t="shared" si="0"/>
        <v>385.22</v>
      </c>
      <c r="I24" s="22">
        <v>8</v>
      </c>
      <c r="J24" s="40"/>
    </row>
    <row r="25" ht="20" customHeight="1" spans="1:10">
      <c r="A25" s="9">
        <v>21</v>
      </c>
      <c r="B25" s="22" t="s">
        <v>56</v>
      </c>
      <c r="C25" s="22" t="s">
        <v>57</v>
      </c>
      <c r="D25" s="11" t="s">
        <v>29</v>
      </c>
      <c r="E25" s="17">
        <v>258.889</v>
      </c>
      <c r="F25" s="17">
        <v>258.889</v>
      </c>
      <c r="G25" s="25"/>
      <c r="H25" s="17">
        <f t="shared" si="0"/>
        <v>258.889</v>
      </c>
      <c r="I25" s="22">
        <v>5</v>
      </c>
      <c r="J25" s="40"/>
    </row>
    <row r="26" ht="20" customHeight="1" spans="1:10">
      <c r="A26" s="9">
        <v>22</v>
      </c>
      <c r="B26" s="22" t="s">
        <v>58</v>
      </c>
      <c r="C26" s="22" t="s">
        <v>59</v>
      </c>
      <c r="D26" s="11" t="s">
        <v>29</v>
      </c>
      <c r="E26" s="17">
        <v>574.889</v>
      </c>
      <c r="F26" s="17">
        <v>574.889</v>
      </c>
      <c r="G26" s="25"/>
      <c r="H26" s="17">
        <f t="shared" si="0"/>
        <v>574.889</v>
      </c>
      <c r="I26" s="22">
        <v>12</v>
      </c>
      <c r="J26" s="40"/>
    </row>
    <row r="27" ht="20" customHeight="1" spans="1:10">
      <c r="A27" s="9">
        <v>23</v>
      </c>
      <c r="B27" s="22" t="s">
        <v>60</v>
      </c>
      <c r="C27" s="22" t="s">
        <v>61</v>
      </c>
      <c r="D27" s="11" t="s">
        <v>29</v>
      </c>
      <c r="E27" s="17">
        <v>350.516</v>
      </c>
      <c r="F27" s="17">
        <v>350.516</v>
      </c>
      <c r="G27" s="25"/>
      <c r="H27" s="17">
        <f t="shared" si="0"/>
        <v>350.516</v>
      </c>
      <c r="I27" s="22">
        <v>7</v>
      </c>
      <c r="J27" s="41"/>
    </row>
    <row r="28" ht="20" customHeight="1" spans="1:10">
      <c r="A28" s="9">
        <v>24</v>
      </c>
      <c r="B28" s="22" t="s">
        <v>62</v>
      </c>
      <c r="C28" s="22" t="s">
        <v>63</v>
      </c>
      <c r="D28" s="11" t="s">
        <v>29</v>
      </c>
      <c r="E28" s="17">
        <v>251.62</v>
      </c>
      <c r="F28" s="17">
        <v>251.62</v>
      </c>
      <c r="G28" s="25"/>
      <c r="H28" s="17">
        <f t="shared" si="0"/>
        <v>251.62</v>
      </c>
      <c r="I28" s="22">
        <v>5</v>
      </c>
      <c r="J28" s="40"/>
    </row>
    <row r="29" ht="20" customHeight="1" spans="1:10">
      <c r="A29" s="9">
        <v>25</v>
      </c>
      <c r="B29" s="22" t="s">
        <v>64</v>
      </c>
      <c r="C29" s="22" t="s">
        <v>65</v>
      </c>
      <c r="D29" s="11" t="s">
        <v>29</v>
      </c>
      <c r="E29" s="17">
        <v>572.8</v>
      </c>
      <c r="F29" s="17">
        <v>572.8</v>
      </c>
      <c r="G29" s="25"/>
      <c r="H29" s="17">
        <f t="shared" si="0"/>
        <v>572.8</v>
      </c>
      <c r="I29" s="22">
        <v>12</v>
      </c>
      <c r="J29" s="41"/>
    </row>
    <row r="30" ht="20" customHeight="1" spans="1:10">
      <c r="A30" s="9">
        <v>26</v>
      </c>
      <c r="B30" s="22" t="s">
        <v>66</v>
      </c>
      <c r="C30" s="22" t="s">
        <v>67</v>
      </c>
      <c r="D30" s="11" t="s">
        <v>29</v>
      </c>
      <c r="E30" s="17">
        <v>426.95</v>
      </c>
      <c r="F30" s="17">
        <v>426.95</v>
      </c>
      <c r="G30" s="25"/>
      <c r="H30" s="17">
        <f t="shared" si="0"/>
        <v>426.95</v>
      </c>
      <c r="I30" s="22">
        <v>9</v>
      </c>
      <c r="J30" s="40"/>
    </row>
    <row r="31" ht="20" customHeight="1" spans="1:10">
      <c r="A31" s="9">
        <v>27</v>
      </c>
      <c r="B31" s="22" t="s">
        <v>68</v>
      </c>
      <c r="C31" s="22" t="s">
        <v>69</v>
      </c>
      <c r="D31" s="11" t="s">
        <v>29</v>
      </c>
      <c r="E31" s="17">
        <v>245.67</v>
      </c>
      <c r="F31" s="17">
        <v>245.67</v>
      </c>
      <c r="G31" s="25"/>
      <c r="H31" s="17">
        <f t="shared" si="0"/>
        <v>245.67</v>
      </c>
      <c r="I31" s="22">
        <v>5</v>
      </c>
      <c r="J31" s="40"/>
    </row>
    <row r="32" ht="20" customHeight="1" spans="1:10">
      <c r="A32" s="9">
        <v>28</v>
      </c>
      <c r="B32" s="22" t="s">
        <v>70</v>
      </c>
      <c r="C32" s="22" t="s">
        <v>71</v>
      </c>
      <c r="D32" s="11" t="s">
        <v>29</v>
      </c>
      <c r="E32" s="17">
        <v>519.119</v>
      </c>
      <c r="F32" s="17">
        <v>519.119</v>
      </c>
      <c r="G32" s="25"/>
      <c r="H32" s="17">
        <f t="shared" si="0"/>
        <v>519.119</v>
      </c>
      <c r="I32" s="22">
        <v>10</v>
      </c>
      <c r="J32" s="40"/>
    </row>
    <row r="33" ht="20" customHeight="1" spans="1:10">
      <c r="A33" s="9">
        <v>29</v>
      </c>
      <c r="B33" s="22" t="s">
        <v>72</v>
      </c>
      <c r="C33" s="22" t="s">
        <v>73</v>
      </c>
      <c r="D33" s="11" t="s">
        <v>29</v>
      </c>
      <c r="E33" s="17">
        <v>595.25</v>
      </c>
      <c r="F33" s="17">
        <v>595.25</v>
      </c>
      <c r="G33" s="25"/>
      <c r="H33" s="17">
        <f t="shared" si="0"/>
        <v>595.25</v>
      </c>
      <c r="I33" s="22">
        <v>12</v>
      </c>
      <c r="J33" s="40"/>
    </row>
    <row r="34" ht="20" customHeight="1" spans="1:10">
      <c r="A34" s="9">
        <v>30</v>
      </c>
      <c r="B34" s="22" t="s">
        <v>74</v>
      </c>
      <c r="C34" s="22" t="s">
        <v>75</v>
      </c>
      <c r="D34" s="11" t="s">
        <v>29</v>
      </c>
      <c r="E34" s="17">
        <v>645.418</v>
      </c>
      <c r="F34" s="17">
        <v>645.418</v>
      </c>
      <c r="G34" s="25"/>
      <c r="H34" s="17">
        <f t="shared" si="0"/>
        <v>645.418</v>
      </c>
      <c r="I34" s="22">
        <v>13</v>
      </c>
      <c r="J34" s="40"/>
    </row>
    <row r="35" ht="20" customHeight="1" spans="1:10">
      <c r="A35" s="9">
        <v>31</v>
      </c>
      <c r="B35" s="22" t="s">
        <v>76</v>
      </c>
      <c r="C35" s="22" t="s">
        <v>77</v>
      </c>
      <c r="D35" s="11" t="s">
        <v>29</v>
      </c>
      <c r="E35" s="17">
        <v>276.02</v>
      </c>
      <c r="F35" s="17">
        <v>276.02</v>
      </c>
      <c r="G35" s="25"/>
      <c r="H35" s="17">
        <f t="shared" si="0"/>
        <v>276.02</v>
      </c>
      <c r="I35" s="22">
        <v>6</v>
      </c>
      <c r="J35" s="41"/>
    </row>
    <row r="36" ht="20" customHeight="1" spans="1:10">
      <c r="A36" s="9">
        <v>32</v>
      </c>
      <c r="B36" s="22" t="s">
        <v>78</v>
      </c>
      <c r="C36" s="22" t="s">
        <v>79</v>
      </c>
      <c r="D36" s="11" t="s">
        <v>29</v>
      </c>
      <c r="E36" s="17">
        <v>554.796</v>
      </c>
      <c r="F36" s="17">
        <v>554.796</v>
      </c>
      <c r="G36" s="25"/>
      <c r="H36" s="17">
        <f t="shared" si="0"/>
        <v>554.796</v>
      </c>
      <c r="I36" s="22">
        <v>11</v>
      </c>
      <c r="J36" s="40"/>
    </row>
    <row r="37" ht="20" customHeight="1" spans="1:10">
      <c r="A37" s="9">
        <v>33</v>
      </c>
      <c r="B37" s="22" t="s">
        <v>80</v>
      </c>
      <c r="C37" s="22" t="s">
        <v>81</v>
      </c>
      <c r="D37" s="11" t="s">
        <v>29</v>
      </c>
      <c r="E37" s="17">
        <v>221.136</v>
      </c>
      <c r="F37" s="17">
        <v>221.136</v>
      </c>
      <c r="G37" s="25"/>
      <c r="H37" s="17">
        <f t="shared" si="0"/>
        <v>221.136</v>
      </c>
      <c r="I37" s="22">
        <v>4</v>
      </c>
      <c r="J37" s="40"/>
    </row>
    <row r="38" ht="20" customHeight="1" spans="1:10">
      <c r="A38" s="9">
        <v>34</v>
      </c>
      <c r="B38" s="22" t="s">
        <v>82</v>
      </c>
      <c r="C38" s="22" t="s">
        <v>83</v>
      </c>
      <c r="D38" s="11" t="s">
        <v>29</v>
      </c>
      <c r="E38" s="17">
        <v>219.969</v>
      </c>
      <c r="F38" s="17">
        <v>219.969</v>
      </c>
      <c r="G38" s="25"/>
      <c r="H38" s="17">
        <f t="shared" si="0"/>
        <v>219.969</v>
      </c>
      <c r="I38" s="22">
        <v>4</v>
      </c>
      <c r="J38" s="40"/>
    </row>
    <row r="39" ht="20" customHeight="1" spans="1:10">
      <c r="A39" s="9">
        <v>35</v>
      </c>
      <c r="B39" s="22" t="s">
        <v>84</v>
      </c>
      <c r="C39" s="22" t="s">
        <v>85</v>
      </c>
      <c r="D39" s="11" t="s">
        <v>29</v>
      </c>
      <c r="E39" s="17">
        <v>522.29</v>
      </c>
      <c r="F39" s="17">
        <v>522.29</v>
      </c>
      <c r="G39" s="25"/>
      <c r="H39" s="17">
        <f t="shared" si="0"/>
        <v>522.29</v>
      </c>
      <c r="I39" s="22">
        <v>11</v>
      </c>
      <c r="J39" s="42"/>
    </row>
    <row r="40" ht="20" customHeight="1" spans="1:10">
      <c r="A40" s="9">
        <v>36</v>
      </c>
      <c r="B40" s="22" t="s">
        <v>86</v>
      </c>
      <c r="C40" s="22" t="s">
        <v>87</v>
      </c>
      <c r="D40" s="11" t="s">
        <v>29</v>
      </c>
      <c r="E40" s="17">
        <v>267.67</v>
      </c>
      <c r="F40" s="17">
        <v>267.67</v>
      </c>
      <c r="G40" s="25"/>
      <c r="H40" s="17">
        <f t="shared" si="0"/>
        <v>267.67</v>
      </c>
      <c r="I40" s="22">
        <v>5</v>
      </c>
      <c r="J40" s="40"/>
    </row>
    <row r="41" ht="20" customHeight="1" spans="1:10">
      <c r="A41" s="9">
        <v>37</v>
      </c>
      <c r="B41" s="22" t="s">
        <v>88</v>
      </c>
      <c r="C41" s="22" t="s">
        <v>89</v>
      </c>
      <c r="D41" s="11" t="s">
        <v>29</v>
      </c>
      <c r="E41" s="17">
        <v>323.02</v>
      </c>
      <c r="F41" s="17">
        <v>323.02</v>
      </c>
      <c r="G41" s="25"/>
      <c r="H41" s="17">
        <f t="shared" si="0"/>
        <v>323.02</v>
      </c>
      <c r="I41" s="22">
        <v>7</v>
      </c>
      <c r="J41" s="40"/>
    </row>
    <row r="42" ht="20" customHeight="1" spans="1:10">
      <c r="A42" s="9">
        <v>38</v>
      </c>
      <c r="B42" s="27" t="s">
        <v>90</v>
      </c>
      <c r="C42" s="27" t="s">
        <v>91</v>
      </c>
      <c r="D42" s="11" t="s">
        <v>29</v>
      </c>
      <c r="E42" s="28">
        <v>381.54</v>
      </c>
      <c r="F42" s="28">
        <v>381.54</v>
      </c>
      <c r="G42" s="29"/>
      <c r="H42" s="17">
        <f t="shared" si="0"/>
        <v>381.54</v>
      </c>
      <c r="I42" s="38">
        <v>8</v>
      </c>
      <c r="J42" s="42"/>
    </row>
    <row r="43" ht="20" customHeight="1" spans="1:10">
      <c r="A43" s="9">
        <v>39</v>
      </c>
      <c r="B43" s="22" t="s">
        <v>92</v>
      </c>
      <c r="C43" s="22" t="s">
        <v>93</v>
      </c>
      <c r="D43" s="11" t="s">
        <v>29</v>
      </c>
      <c r="E43" s="17">
        <v>360.26</v>
      </c>
      <c r="F43" s="17">
        <v>360.26</v>
      </c>
      <c r="G43" s="25"/>
      <c r="H43" s="17">
        <f t="shared" si="0"/>
        <v>360.26</v>
      </c>
      <c r="I43" s="22">
        <v>7</v>
      </c>
      <c r="J43" s="40"/>
    </row>
    <row r="44" ht="20" customHeight="1" spans="1:10">
      <c r="A44" s="9">
        <v>40</v>
      </c>
      <c r="B44" s="22" t="s">
        <v>94</v>
      </c>
      <c r="C44" s="22" t="s">
        <v>95</v>
      </c>
      <c r="D44" s="11" t="s">
        <v>29</v>
      </c>
      <c r="E44" s="17">
        <v>232.785</v>
      </c>
      <c r="F44" s="17">
        <v>232.785</v>
      </c>
      <c r="G44" s="25"/>
      <c r="H44" s="17">
        <f t="shared" si="0"/>
        <v>232.785</v>
      </c>
      <c r="I44" s="22">
        <v>5</v>
      </c>
      <c r="J44" s="40"/>
    </row>
    <row r="45" ht="20" customHeight="1" spans="1:10">
      <c r="A45" s="9">
        <v>41</v>
      </c>
      <c r="B45" s="22" t="s">
        <v>96</v>
      </c>
      <c r="C45" s="22" t="s">
        <v>97</v>
      </c>
      <c r="D45" s="11" t="s">
        <v>29</v>
      </c>
      <c r="E45" s="17">
        <v>422.75</v>
      </c>
      <c r="F45" s="17">
        <v>422.75</v>
      </c>
      <c r="G45" s="25"/>
      <c r="H45" s="17">
        <f t="shared" si="0"/>
        <v>422.75</v>
      </c>
      <c r="I45" s="22">
        <v>9</v>
      </c>
      <c r="J45" s="42"/>
    </row>
    <row r="46" ht="20" customHeight="1" spans="1:10">
      <c r="A46" s="9">
        <v>42</v>
      </c>
      <c r="B46" s="22" t="s">
        <v>98</v>
      </c>
      <c r="C46" s="22" t="s">
        <v>99</v>
      </c>
      <c r="D46" s="11" t="s">
        <v>29</v>
      </c>
      <c r="E46" s="17">
        <v>1244.115</v>
      </c>
      <c r="F46" s="17">
        <v>1244.115</v>
      </c>
      <c r="G46" s="25"/>
      <c r="H46" s="17">
        <f t="shared" si="0"/>
        <v>1244.115</v>
      </c>
      <c r="I46" s="22">
        <v>25</v>
      </c>
      <c r="J46" s="42"/>
    </row>
    <row r="47" ht="20" customHeight="1" spans="1:10">
      <c r="A47" s="9">
        <v>43</v>
      </c>
      <c r="B47" s="22" t="s">
        <v>100</v>
      </c>
      <c r="C47" s="22" t="s">
        <v>101</v>
      </c>
      <c r="D47" s="11" t="s">
        <v>29</v>
      </c>
      <c r="E47" s="17">
        <v>689.767</v>
      </c>
      <c r="F47" s="17">
        <v>689.767</v>
      </c>
      <c r="G47" s="25"/>
      <c r="H47" s="17">
        <f t="shared" si="0"/>
        <v>689.767</v>
      </c>
      <c r="I47" s="22">
        <v>14</v>
      </c>
      <c r="J47" s="40"/>
    </row>
    <row r="48" ht="20" customHeight="1" spans="1:10">
      <c r="A48" s="9">
        <v>44</v>
      </c>
      <c r="B48" s="22" t="s">
        <v>102</v>
      </c>
      <c r="C48" s="22" t="s">
        <v>103</v>
      </c>
      <c r="D48" s="11" t="s">
        <v>29</v>
      </c>
      <c r="E48" s="17">
        <v>429.01</v>
      </c>
      <c r="F48" s="17">
        <v>429.01</v>
      </c>
      <c r="G48" s="25"/>
      <c r="H48" s="17">
        <f t="shared" si="0"/>
        <v>429.01</v>
      </c>
      <c r="I48" s="22">
        <v>9</v>
      </c>
      <c r="J48" s="40"/>
    </row>
    <row r="49" ht="20" customHeight="1" spans="1:10">
      <c r="A49" s="9">
        <v>45</v>
      </c>
      <c r="B49" s="22" t="s">
        <v>104</v>
      </c>
      <c r="C49" s="22" t="s">
        <v>105</v>
      </c>
      <c r="D49" s="11" t="s">
        <v>29</v>
      </c>
      <c r="E49" s="17">
        <v>210.2</v>
      </c>
      <c r="F49" s="17">
        <v>210.2</v>
      </c>
      <c r="G49" s="25"/>
      <c r="H49" s="17">
        <f t="shared" si="0"/>
        <v>210.2</v>
      </c>
      <c r="I49" s="22">
        <v>4</v>
      </c>
      <c r="J49" s="40"/>
    </row>
    <row r="50" ht="20" customHeight="1" spans="1:10">
      <c r="A50" s="9">
        <v>46</v>
      </c>
      <c r="B50" s="22" t="s">
        <v>106</v>
      </c>
      <c r="C50" s="22" t="s">
        <v>107</v>
      </c>
      <c r="D50" s="11" t="s">
        <v>29</v>
      </c>
      <c r="E50" s="17">
        <v>765</v>
      </c>
      <c r="F50" s="17">
        <v>765</v>
      </c>
      <c r="G50" s="25"/>
      <c r="H50" s="17">
        <f t="shared" si="0"/>
        <v>765</v>
      </c>
      <c r="I50" s="22">
        <v>15</v>
      </c>
      <c r="J50" s="40"/>
    </row>
    <row r="51" ht="20" customHeight="1" spans="1:10">
      <c r="A51" s="9">
        <v>47</v>
      </c>
      <c r="B51" s="22" t="s">
        <v>108</v>
      </c>
      <c r="C51" s="22" t="s">
        <v>109</v>
      </c>
      <c r="D51" s="11" t="s">
        <v>29</v>
      </c>
      <c r="E51" s="17">
        <v>1053.168</v>
      </c>
      <c r="F51" s="17">
        <v>1053.168</v>
      </c>
      <c r="G51" s="25"/>
      <c r="H51" s="17">
        <f t="shared" si="0"/>
        <v>1053.168</v>
      </c>
      <c r="I51" s="22">
        <v>21</v>
      </c>
      <c r="J51" s="40"/>
    </row>
    <row r="52" ht="20" customHeight="1" spans="1:10">
      <c r="A52" s="9">
        <v>48</v>
      </c>
      <c r="B52" s="22" t="s">
        <v>110</v>
      </c>
      <c r="C52" s="22" t="s">
        <v>111</v>
      </c>
      <c r="D52" s="11" t="s">
        <v>29</v>
      </c>
      <c r="E52" s="17">
        <v>562.602</v>
      </c>
      <c r="F52" s="17">
        <v>562.602</v>
      </c>
      <c r="G52" s="25"/>
      <c r="H52" s="17">
        <f t="shared" si="0"/>
        <v>562.602</v>
      </c>
      <c r="I52" s="22">
        <v>11</v>
      </c>
      <c r="J52" s="40"/>
    </row>
    <row r="53" ht="20" customHeight="1" spans="1:10">
      <c r="A53" s="9">
        <v>49</v>
      </c>
      <c r="B53" s="22" t="s">
        <v>112</v>
      </c>
      <c r="C53" s="22" t="s">
        <v>113</v>
      </c>
      <c r="D53" s="11" t="s">
        <v>29</v>
      </c>
      <c r="E53" s="17">
        <v>302.745</v>
      </c>
      <c r="F53" s="17">
        <v>302.745</v>
      </c>
      <c r="G53" s="25"/>
      <c r="H53" s="17">
        <f t="shared" si="0"/>
        <v>302.745</v>
      </c>
      <c r="I53" s="22">
        <v>6</v>
      </c>
      <c r="J53" s="40"/>
    </row>
    <row r="54" ht="20" customHeight="1" spans="1:10">
      <c r="A54" s="9">
        <v>50</v>
      </c>
      <c r="B54" s="22" t="s">
        <v>114</v>
      </c>
      <c r="C54" s="22" t="s">
        <v>115</v>
      </c>
      <c r="D54" s="11" t="s">
        <v>29</v>
      </c>
      <c r="E54" s="17">
        <v>275.66</v>
      </c>
      <c r="F54" s="17">
        <v>275.66</v>
      </c>
      <c r="G54" s="25"/>
      <c r="H54" s="17">
        <f t="shared" si="0"/>
        <v>275.66</v>
      </c>
      <c r="I54" s="22">
        <v>6</v>
      </c>
      <c r="J54" s="40"/>
    </row>
    <row r="55" ht="20" customHeight="1" spans="1:10">
      <c r="A55" s="9">
        <v>51</v>
      </c>
      <c r="B55" s="22" t="s">
        <v>116</v>
      </c>
      <c r="C55" s="22" t="s">
        <v>117</v>
      </c>
      <c r="D55" s="11" t="s">
        <v>29</v>
      </c>
      <c r="E55" s="17">
        <v>203.51</v>
      </c>
      <c r="F55" s="17">
        <v>203.51</v>
      </c>
      <c r="G55" s="25"/>
      <c r="H55" s="17">
        <f t="shared" si="0"/>
        <v>203.51</v>
      </c>
      <c r="I55" s="22">
        <v>4</v>
      </c>
      <c r="J55" s="40"/>
    </row>
    <row r="56" ht="20" customHeight="1" spans="1:10">
      <c r="A56" s="9">
        <v>52</v>
      </c>
      <c r="B56" s="22" t="s">
        <v>118</v>
      </c>
      <c r="C56" s="22" t="s">
        <v>119</v>
      </c>
      <c r="D56" s="11" t="s">
        <v>120</v>
      </c>
      <c r="E56" s="17">
        <v>404.45</v>
      </c>
      <c r="F56" s="17">
        <v>310</v>
      </c>
      <c r="G56" s="30"/>
      <c r="H56" s="17">
        <f t="shared" si="0"/>
        <v>310</v>
      </c>
      <c r="I56" s="22">
        <v>6</v>
      </c>
      <c r="J56" s="43"/>
    </row>
    <row r="57" ht="20" customHeight="1" spans="1:10">
      <c r="A57" s="9">
        <v>53</v>
      </c>
      <c r="B57" s="22" t="s">
        <v>121</v>
      </c>
      <c r="C57" s="22" t="s">
        <v>122</v>
      </c>
      <c r="D57" s="11" t="s">
        <v>120</v>
      </c>
      <c r="E57" s="17">
        <v>362.3</v>
      </c>
      <c r="F57" s="17">
        <v>330</v>
      </c>
      <c r="G57" s="30"/>
      <c r="H57" s="17">
        <f t="shared" si="0"/>
        <v>330</v>
      </c>
      <c r="I57" s="22">
        <v>7</v>
      </c>
      <c r="J57" s="43"/>
    </row>
    <row r="58" ht="20" customHeight="1" spans="1:10">
      <c r="A58" s="9">
        <v>54</v>
      </c>
      <c r="B58" s="22" t="s">
        <v>123</v>
      </c>
      <c r="C58" s="22" t="s">
        <v>124</v>
      </c>
      <c r="D58" s="11" t="s">
        <v>125</v>
      </c>
      <c r="E58" s="17">
        <v>332.34</v>
      </c>
      <c r="F58" s="17">
        <v>218</v>
      </c>
      <c r="G58" s="30"/>
      <c r="H58" s="17">
        <f t="shared" si="0"/>
        <v>218</v>
      </c>
      <c r="I58" s="22">
        <v>4</v>
      </c>
      <c r="J58" s="43"/>
    </row>
    <row r="59" ht="20" customHeight="1" spans="1:10">
      <c r="A59" s="9">
        <v>55</v>
      </c>
      <c r="B59" s="22" t="s">
        <v>126</v>
      </c>
      <c r="C59" s="22" t="s">
        <v>127</v>
      </c>
      <c r="D59" s="11" t="s">
        <v>125</v>
      </c>
      <c r="E59" s="17">
        <v>549.91</v>
      </c>
      <c r="F59" s="17">
        <v>549.91</v>
      </c>
      <c r="G59" s="30"/>
      <c r="H59" s="17">
        <f t="shared" si="0"/>
        <v>549.91</v>
      </c>
      <c r="I59" s="22">
        <v>11</v>
      </c>
      <c r="J59" s="43"/>
    </row>
    <row r="60" ht="20" customHeight="1" spans="1:10">
      <c r="A60" s="9">
        <v>56</v>
      </c>
      <c r="B60" s="22" t="s">
        <v>128</v>
      </c>
      <c r="C60" s="22" t="s">
        <v>129</v>
      </c>
      <c r="D60" s="11" t="s">
        <v>125</v>
      </c>
      <c r="E60" s="17">
        <v>454.93</v>
      </c>
      <c r="F60" s="17">
        <v>420</v>
      </c>
      <c r="G60" s="30"/>
      <c r="H60" s="17">
        <f t="shared" si="0"/>
        <v>420</v>
      </c>
      <c r="I60" s="22">
        <v>8</v>
      </c>
      <c r="J60" s="43"/>
    </row>
    <row r="61" ht="20" customHeight="1" spans="1:10">
      <c r="A61" s="9">
        <v>57</v>
      </c>
      <c r="B61" s="22" t="s">
        <v>130</v>
      </c>
      <c r="C61" s="22" t="s">
        <v>131</v>
      </c>
      <c r="D61" s="11" t="s">
        <v>125</v>
      </c>
      <c r="E61" s="17">
        <v>2084.11</v>
      </c>
      <c r="F61" s="17">
        <v>1539</v>
      </c>
      <c r="G61" s="30"/>
      <c r="H61" s="17">
        <f t="shared" si="0"/>
        <v>1539</v>
      </c>
      <c r="I61" s="22">
        <v>31</v>
      </c>
      <c r="J61" s="43"/>
    </row>
    <row r="62" ht="20" customHeight="1" spans="1:10">
      <c r="A62" s="9">
        <v>58</v>
      </c>
      <c r="B62" s="22" t="s">
        <v>132</v>
      </c>
      <c r="C62" s="22" t="s">
        <v>133</v>
      </c>
      <c r="D62" s="11" t="s">
        <v>125</v>
      </c>
      <c r="E62" s="17">
        <v>592.2</v>
      </c>
      <c r="F62" s="17">
        <v>540</v>
      </c>
      <c r="G62" s="30"/>
      <c r="H62" s="17">
        <f t="shared" si="0"/>
        <v>540</v>
      </c>
      <c r="I62" s="22">
        <v>11</v>
      </c>
      <c r="J62" s="43"/>
    </row>
    <row r="63" ht="20" customHeight="1" spans="1:10">
      <c r="A63" s="9">
        <v>59</v>
      </c>
      <c r="B63" s="22" t="s">
        <v>134</v>
      </c>
      <c r="C63" s="22" t="s">
        <v>135</v>
      </c>
      <c r="D63" s="11" t="s">
        <v>125</v>
      </c>
      <c r="E63" s="17">
        <v>426.76</v>
      </c>
      <c r="F63" s="17">
        <v>363.86</v>
      </c>
      <c r="G63" s="30"/>
      <c r="H63" s="17">
        <f t="shared" si="0"/>
        <v>363.86</v>
      </c>
      <c r="I63" s="22">
        <v>7</v>
      </c>
      <c r="J63" s="43"/>
    </row>
    <row r="64" ht="20" customHeight="1" spans="1:10">
      <c r="A64" s="9">
        <v>60</v>
      </c>
      <c r="B64" s="22" t="s">
        <v>136</v>
      </c>
      <c r="C64" s="22" t="s">
        <v>137</v>
      </c>
      <c r="D64" s="11" t="s">
        <v>125</v>
      </c>
      <c r="E64" s="17">
        <v>368</v>
      </c>
      <c r="F64" s="17">
        <v>368</v>
      </c>
      <c r="G64" s="30"/>
      <c r="H64" s="17">
        <f t="shared" si="0"/>
        <v>368</v>
      </c>
      <c r="I64" s="22">
        <v>7</v>
      </c>
      <c r="J64" s="43"/>
    </row>
    <row r="65" ht="20" customHeight="1" spans="1:10">
      <c r="A65" s="9">
        <v>61</v>
      </c>
      <c r="B65" s="22" t="s">
        <v>138</v>
      </c>
      <c r="C65" s="22" t="s">
        <v>139</v>
      </c>
      <c r="D65" s="11" t="s">
        <v>125</v>
      </c>
      <c r="E65" s="44">
        <v>386.2</v>
      </c>
      <c r="F65" s="44">
        <v>386.2</v>
      </c>
      <c r="G65" s="30"/>
      <c r="H65" s="17">
        <f t="shared" si="0"/>
        <v>386.2</v>
      </c>
      <c r="I65" s="22">
        <v>8</v>
      </c>
      <c r="J65" s="43"/>
    </row>
    <row r="66" ht="20" customHeight="1" spans="1:10">
      <c r="A66" s="9">
        <v>62</v>
      </c>
      <c r="B66" s="22" t="s">
        <v>140</v>
      </c>
      <c r="C66" s="22" t="s">
        <v>141</v>
      </c>
      <c r="D66" s="11" t="s">
        <v>125</v>
      </c>
      <c r="E66" s="17">
        <v>259.17</v>
      </c>
      <c r="F66" s="17">
        <v>259.17</v>
      </c>
      <c r="G66" s="30"/>
      <c r="H66" s="17">
        <f t="shared" si="0"/>
        <v>259.17</v>
      </c>
      <c r="I66" s="22">
        <v>5</v>
      </c>
      <c r="J66" s="43"/>
    </row>
    <row r="67" ht="20" customHeight="1" spans="1:10">
      <c r="A67" s="9">
        <v>63</v>
      </c>
      <c r="B67" s="22" t="s">
        <v>142</v>
      </c>
      <c r="C67" s="22" t="s">
        <v>143</v>
      </c>
      <c r="D67" s="11" t="s">
        <v>125</v>
      </c>
      <c r="E67" s="17">
        <v>402.9</v>
      </c>
      <c r="F67" s="17">
        <v>350</v>
      </c>
      <c r="G67" s="30"/>
      <c r="H67" s="17">
        <f t="shared" si="0"/>
        <v>350</v>
      </c>
      <c r="I67" s="22">
        <v>7</v>
      </c>
      <c r="J67" s="43"/>
    </row>
    <row r="68" ht="20" customHeight="1" spans="1:10">
      <c r="A68" s="9">
        <v>64</v>
      </c>
      <c r="B68" s="22" t="s">
        <v>144</v>
      </c>
      <c r="C68" s="22" t="s">
        <v>145</v>
      </c>
      <c r="D68" s="11" t="s">
        <v>125</v>
      </c>
      <c r="E68" s="17">
        <v>792.45</v>
      </c>
      <c r="F68" s="17">
        <v>630</v>
      </c>
      <c r="G68" s="30"/>
      <c r="H68" s="17">
        <f t="shared" si="0"/>
        <v>630</v>
      </c>
      <c r="I68" s="22">
        <v>13</v>
      </c>
      <c r="J68" s="43"/>
    </row>
    <row r="69" ht="20" customHeight="1" spans="1:10">
      <c r="A69" s="9">
        <v>65</v>
      </c>
      <c r="B69" s="22" t="s">
        <v>146</v>
      </c>
      <c r="C69" s="22" t="s">
        <v>93</v>
      </c>
      <c r="D69" s="11" t="s">
        <v>125</v>
      </c>
      <c r="E69" s="17">
        <v>519.43</v>
      </c>
      <c r="F69" s="17">
        <v>519.43</v>
      </c>
      <c r="G69" s="30"/>
      <c r="H69" s="17">
        <f t="shared" ref="H69:H132" si="1">F69-G69</f>
        <v>519.43</v>
      </c>
      <c r="I69" s="22">
        <v>11</v>
      </c>
      <c r="J69" s="59" t="s">
        <v>147</v>
      </c>
    </row>
    <row r="70" ht="20" customHeight="1" spans="1:10">
      <c r="A70" s="9">
        <v>66</v>
      </c>
      <c r="B70" s="22" t="s">
        <v>148</v>
      </c>
      <c r="C70" s="22" t="s">
        <v>149</v>
      </c>
      <c r="D70" s="11" t="s">
        <v>125</v>
      </c>
      <c r="E70" s="17">
        <v>350</v>
      </c>
      <c r="F70" s="17">
        <v>343</v>
      </c>
      <c r="G70" s="30"/>
      <c r="H70" s="17">
        <f t="shared" si="1"/>
        <v>343</v>
      </c>
      <c r="I70" s="22">
        <v>7</v>
      </c>
      <c r="J70" s="60"/>
    </row>
    <row r="71" ht="20" customHeight="1" spans="1:10">
      <c r="A71" s="9">
        <v>67</v>
      </c>
      <c r="B71" s="22" t="s">
        <v>150</v>
      </c>
      <c r="C71" s="22" t="s">
        <v>151</v>
      </c>
      <c r="D71" s="11" t="s">
        <v>125</v>
      </c>
      <c r="E71" s="17">
        <v>337.48</v>
      </c>
      <c r="F71" s="17">
        <v>326.04</v>
      </c>
      <c r="G71" s="30"/>
      <c r="H71" s="17">
        <f t="shared" si="1"/>
        <v>326.04</v>
      </c>
      <c r="I71" s="22">
        <v>7</v>
      </c>
      <c r="J71" s="59" t="s">
        <v>152</v>
      </c>
    </row>
    <row r="72" ht="20" customHeight="1" spans="1:10">
      <c r="A72" s="9">
        <v>68</v>
      </c>
      <c r="B72" s="22" t="s">
        <v>153</v>
      </c>
      <c r="C72" s="22" t="s">
        <v>154</v>
      </c>
      <c r="D72" s="11" t="s">
        <v>125</v>
      </c>
      <c r="E72" s="17">
        <v>1589.01</v>
      </c>
      <c r="F72" s="17">
        <v>1400</v>
      </c>
      <c r="G72" s="30"/>
      <c r="H72" s="17">
        <f t="shared" si="1"/>
        <v>1400</v>
      </c>
      <c r="I72" s="22">
        <v>28</v>
      </c>
      <c r="J72" s="43"/>
    </row>
    <row r="73" ht="20" customHeight="1" spans="1:10">
      <c r="A73" s="9">
        <v>69</v>
      </c>
      <c r="B73" s="22" t="s">
        <v>155</v>
      </c>
      <c r="C73" s="22" t="s">
        <v>156</v>
      </c>
      <c r="D73" s="11" t="s">
        <v>125</v>
      </c>
      <c r="E73" s="17">
        <v>233</v>
      </c>
      <c r="F73" s="17">
        <v>233</v>
      </c>
      <c r="G73" s="30"/>
      <c r="H73" s="17">
        <f t="shared" si="1"/>
        <v>233</v>
      </c>
      <c r="I73" s="22">
        <v>5</v>
      </c>
      <c r="J73" s="43"/>
    </row>
    <row r="74" ht="20" customHeight="1" spans="1:10">
      <c r="A74" s="9">
        <v>70</v>
      </c>
      <c r="B74" s="22" t="s">
        <v>157</v>
      </c>
      <c r="C74" s="22" t="s">
        <v>158</v>
      </c>
      <c r="D74" s="11" t="s">
        <v>125</v>
      </c>
      <c r="E74" s="17">
        <v>324.83</v>
      </c>
      <c r="F74" s="17">
        <v>324.83</v>
      </c>
      <c r="G74" s="30"/>
      <c r="H74" s="17">
        <f t="shared" si="1"/>
        <v>324.83</v>
      </c>
      <c r="I74" s="22">
        <v>7</v>
      </c>
      <c r="J74" s="43"/>
    </row>
    <row r="75" ht="20" customHeight="1" spans="1:10">
      <c r="A75" s="9">
        <v>71</v>
      </c>
      <c r="B75" s="22" t="s">
        <v>159</v>
      </c>
      <c r="C75" s="22" t="s">
        <v>160</v>
      </c>
      <c r="D75" s="11" t="s">
        <v>125</v>
      </c>
      <c r="E75" s="17">
        <v>1128.4</v>
      </c>
      <c r="F75" s="17">
        <v>1128.4</v>
      </c>
      <c r="G75" s="30"/>
      <c r="H75" s="17">
        <f t="shared" si="1"/>
        <v>1128.4</v>
      </c>
      <c r="I75" s="22">
        <v>23</v>
      </c>
      <c r="J75" s="59" t="s">
        <v>161</v>
      </c>
    </row>
    <row r="76" ht="20" customHeight="1" spans="1:10">
      <c r="A76" s="9">
        <v>72</v>
      </c>
      <c r="B76" s="22" t="s">
        <v>162</v>
      </c>
      <c r="C76" s="22" t="s">
        <v>163</v>
      </c>
      <c r="D76" s="11" t="s">
        <v>125</v>
      </c>
      <c r="E76" s="17">
        <v>252</v>
      </c>
      <c r="F76" s="17">
        <v>252</v>
      </c>
      <c r="G76" s="45"/>
      <c r="H76" s="17">
        <f t="shared" si="1"/>
        <v>252</v>
      </c>
      <c r="I76" s="22">
        <v>5</v>
      </c>
      <c r="J76" s="43"/>
    </row>
    <row r="77" ht="20" customHeight="1" spans="1:10">
      <c r="A77" s="9">
        <v>73</v>
      </c>
      <c r="B77" s="22" t="s">
        <v>164</v>
      </c>
      <c r="C77" s="22" t="s">
        <v>165</v>
      </c>
      <c r="D77" s="11" t="s">
        <v>125</v>
      </c>
      <c r="E77" s="17">
        <v>1193</v>
      </c>
      <c r="F77" s="17">
        <v>1193</v>
      </c>
      <c r="G77" s="45"/>
      <c r="H77" s="17">
        <f t="shared" si="1"/>
        <v>1193</v>
      </c>
      <c r="I77" s="22">
        <v>24</v>
      </c>
      <c r="J77" s="43"/>
    </row>
    <row r="78" ht="20" customHeight="1" spans="1:10">
      <c r="A78" s="9">
        <v>74</v>
      </c>
      <c r="B78" s="46" t="s">
        <v>166</v>
      </c>
      <c r="C78" s="46" t="s">
        <v>167</v>
      </c>
      <c r="D78" s="11" t="s">
        <v>125</v>
      </c>
      <c r="E78" s="47">
        <v>347.24</v>
      </c>
      <c r="F78" s="47">
        <v>347.24</v>
      </c>
      <c r="G78" s="48"/>
      <c r="H78" s="17">
        <f t="shared" si="1"/>
        <v>347.24</v>
      </c>
      <c r="I78" s="22">
        <v>7</v>
      </c>
      <c r="J78" s="61" t="s">
        <v>168</v>
      </c>
    </row>
    <row r="79" ht="20" customHeight="1" spans="1:10">
      <c r="A79" s="9">
        <v>75</v>
      </c>
      <c r="B79" s="12" t="s">
        <v>169</v>
      </c>
      <c r="C79" s="12" t="s">
        <v>170</v>
      </c>
      <c r="D79" s="16" t="s">
        <v>171</v>
      </c>
      <c r="E79" s="17">
        <v>842.1</v>
      </c>
      <c r="F79" s="17">
        <v>691.5</v>
      </c>
      <c r="G79" s="23"/>
      <c r="H79" s="17">
        <f t="shared" si="1"/>
        <v>691.5</v>
      </c>
      <c r="I79" s="22">
        <v>14</v>
      </c>
      <c r="J79" s="62" t="s">
        <v>172</v>
      </c>
    </row>
    <row r="80" ht="20" customHeight="1" spans="1:10">
      <c r="A80" s="9">
        <v>76</v>
      </c>
      <c r="B80" s="12" t="s">
        <v>173</v>
      </c>
      <c r="C80" s="12" t="s">
        <v>174</v>
      </c>
      <c r="D80" s="16" t="s">
        <v>171</v>
      </c>
      <c r="E80" s="17">
        <v>419.69</v>
      </c>
      <c r="F80" s="17">
        <v>378.13</v>
      </c>
      <c r="G80" s="49"/>
      <c r="H80" s="17">
        <f t="shared" si="1"/>
        <v>378.13</v>
      </c>
      <c r="I80" s="22">
        <v>8</v>
      </c>
      <c r="J80" s="62" t="s">
        <v>175</v>
      </c>
    </row>
    <row r="81" ht="20" customHeight="1" spans="1:10">
      <c r="A81" s="9">
        <v>77</v>
      </c>
      <c r="B81" s="12" t="s">
        <v>176</v>
      </c>
      <c r="C81" s="12" t="s">
        <v>177</v>
      </c>
      <c r="D81" s="16" t="s">
        <v>171</v>
      </c>
      <c r="E81" s="17">
        <v>468.98</v>
      </c>
      <c r="F81" s="17">
        <v>453.1</v>
      </c>
      <c r="G81" s="49"/>
      <c r="H81" s="17">
        <f t="shared" si="1"/>
        <v>453.1</v>
      </c>
      <c r="I81" s="22">
        <v>9</v>
      </c>
      <c r="J81" s="37" t="s">
        <v>178</v>
      </c>
    </row>
    <row r="82" ht="20" customHeight="1" spans="1:10">
      <c r="A82" s="9">
        <v>78</v>
      </c>
      <c r="B82" s="12" t="s">
        <v>179</v>
      </c>
      <c r="C82" s="12" t="s">
        <v>180</v>
      </c>
      <c r="D82" s="16" t="s">
        <v>171</v>
      </c>
      <c r="E82" s="17">
        <v>224.04</v>
      </c>
      <c r="F82" s="17">
        <v>224.04</v>
      </c>
      <c r="G82" s="49"/>
      <c r="H82" s="17">
        <f t="shared" si="1"/>
        <v>224.04</v>
      </c>
      <c r="I82" s="22">
        <v>5</v>
      </c>
      <c r="J82" s="62" t="s">
        <v>181</v>
      </c>
    </row>
    <row r="83" ht="20" customHeight="1" spans="1:10">
      <c r="A83" s="9">
        <v>79</v>
      </c>
      <c r="B83" s="12" t="s">
        <v>182</v>
      </c>
      <c r="C83" s="12" t="s">
        <v>183</v>
      </c>
      <c r="D83" s="16" t="s">
        <v>171</v>
      </c>
      <c r="E83" s="17">
        <v>935</v>
      </c>
      <c r="F83" s="17">
        <v>898.6</v>
      </c>
      <c r="G83" s="30"/>
      <c r="H83" s="17">
        <f t="shared" si="1"/>
        <v>898.6</v>
      </c>
      <c r="I83" s="22">
        <v>18</v>
      </c>
      <c r="J83" s="37" t="s">
        <v>184</v>
      </c>
    </row>
    <row r="84" ht="20" customHeight="1" spans="1:10">
      <c r="A84" s="9">
        <v>80</v>
      </c>
      <c r="B84" s="12" t="s">
        <v>185</v>
      </c>
      <c r="C84" s="12" t="s">
        <v>186</v>
      </c>
      <c r="D84" s="16" t="s">
        <v>171</v>
      </c>
      <c r="E84" s="17">
        <v>297.26</v>
      </c>
      <c r="F84" s="17">
        <v>297.26</v>
      </c>
      <c r="G84" s="23"/>
      <c r="H84" s="17">
        <f t="shared" si="1"/>
        <v>297.26</v>
      </c>
      <c r="I84" s="22">
        <v>6</v>
      </c>
      <c r="J84" s="37"/>
    </row>
    <row r="85" ht="20" customHeight="1" spans="1:10">
      <c r="A85" s="9">
        <v>81</v>
      </c>
      <c r="B85" s="12" t="s">
        <v>187</v>
      </c>
      <c r="C85" s="12" t="s">
        <v>188</v>
      </c>
      <c r="D85" s="16" t="s">
        <v>171</v>
      </c>
      <c r="E85" s="17">
        <v>350.56</v>
      </c>
      <c r="F85" s="17">
        <v>350.56</v>
      </c>
      <c r="G85" s="23"/>
      <c r="H85" s="17">
        <f t="shared" si="1"/>
        <v>350.56</v>
      </c>
      <c r="I85" s="22">
        <v>7</v>
      </c>
      <c r="J85" s="37"/>
    </row>
    <row r="86" ht="20" customHeight="1" spans="1:10">
      <c r="A86" s="9">
        <v>82</v>
      </c>
      <c r="B86" s="12" t="s">
        <v>189</v>
      </c>
      <c r="C86" s="12" t="s">
        <v>190</v>
      </c>
      <c r="D86" s="16" t="s">
        <v>171</v>
      </c>
      <c r="E86" s="17">
        <v>213.85</v>
      </c>
      <c r="F86" s="17">
        <v>213.85</v>
      </c>
      <c r="G86" s="23"/>
      <c r="H86" s="17">
        <f t="shared" si="1"/>
        <v>213.85</v>
      </c>
      <c r="I86" s="22">
        <v>4</v>
      </c>
      <c r="J86" s="37"/>
    </row>
    <row r="87" ht="20" customHeight="1" spans="1:10">
      <c r="A87" s="9">
        <v>83</v>
      </c>
      <c r="B87" s="12" t="s">
        <v>191</v>
      </c>
      <c r="C87" s="12" t="s">
        <v>192</v>
      </c>
      <c r="D87" s="16" t="s">
        <v>171</v>
      </c>
      <c r="E87" s="17">
        <v>342.09</v>
      </c>
      <c r="F87" s="17">
        <v>342.09</v>
      </c>
      <c r="G87" s="23"/>
      <c r="H87" s="17">
        <f t="shared" si="1"/>
        <v>342.09</v>
      </c>
      <c r="I87" s="22">
        <v>7</v>
      </c>
      <c r="J87" s="37" t="s">
        <v>193</v>
      </c>
    </row>
    <row r="88" ht="20" customHeight="1" spans="1:10">
      <c r="A88" s="9">
        <v>84</v>
      </c>
      <c r="B88" s="12" t="s">
        <v>194</v>
      </c>
      <c r="C88" s="12" t="s">
        <v>195</v>
      </c>
      <c r="D88" s="16" t="s">
        <v>171</v>
      </c>
      <c r="E88" s="17">
        <v>303.64</v>
      </c>
      <c r="F88" s="17">
        <v>303.64</v>
      </c>
      <c r="G88" s="30"/>
      <c r="H88" s="17">
        <f t="shared" si="1"/>
        <v>303.64</v>
      </c>
      <c r="I88" s="22">
        <v>6</v>
      </c>
      <c r="J88" s="37" t="s">
        <v>196</v>
      </c>
    </row>
    <row r="89" ht="20" customHeight="1" spans="1:10">
      <c r="A89" s="9">
        <v>85</v>
      </c>
      <c r="B89" s="12" t="s">
        <v>197</v>
      </c>
      <c r="C89" s="12" t="s">
        <v>198</v>
      </c>
      <c r="D89" s="16" t="s">
        <v>171</v>
      </c>
      <c r="E89" s="17">
        <v>506.06</v>
      </c>
      <c r="F89" s="17">
        <v>506.06</v>
      </c>
      <c r="G89" s="23"/>
      <c r="H89" s="17">
        <f t="shared" si="1"/>
        <v>506.06</v>
      </c>
      <c r="I89" s="22">
        <v>10</v>
      </c>
      <c r="J89" s="37"/>
    </row>
    <row r="90" ht="20" customHeight="1" spans="1:10">
      <c r="A90" s="9">
        <v>86</v>
      </c>
      <c r="B90" s="12" t="s">
        <v>199</v>
      </c>
      <c r="C90" s="12" t="s">
        <v>200</v>
      </c>
      <c r="D90" s="16" t="s">
        <v>171</v>
      </c>
      <c r="E90" s="17">
        <v>215.77</v>
      </c>
      <c r="F90" s="17">
        <v>215.77</v>
      </c>
      <c r="G90" s="23"/>
      <c r="H90" s="17">
        <f t="shared" si="1"/>
        <v>215.77</v>
      </c>
      <c r="I90" s="22">
        <v>4</v>
      </c>
      <c r="J90" s="63"/>
    </row>
    <row r="91" ht="20" customHeight="1" spans="1:10">
      <c r="A91" s="9">
        <v>87</v>
      </c>
      <c r="B91" s="12" t="s">
        <v>201</v>
      </c>
      <c r="C91" s="12" t="s">
        <v>202</v>
      </c>
      <c r="D91" s="16" t="s">
        <v>171</v>
      </c>
      <c r="E91" s="17">
        <v>315.02</v>
      </c>
      <c r="F91" s="17">
        <v>315</v>
      </c>
      <c r="G91" s="50"/>
      <c r="H91" s="17">
        <f t="shared" si="1"/>
        <v>315</v>
      </c>
      <c r="I91" s="22">
        <v>6</v>
      </c>
      <c r="J91" s="63"/>
    </row>
    <row r="92" ht="20" customHeight="1" spans="1:10">
      <c r="A92" s="9">
        <v>88</v>
      </c>
      <c r="B92" s="12" t="s">
        <v>203</v>
      </c>
      <c r="C92" s="12" t="s">
        <v>204</v>
      </c>
      <c r="D92" s="16" t="s">
        <v>171</v>
      </c>
      <c r="E92" s="17">
        <v>285.85</v>
      </c>
      <c r="F92" s="17">
        <v>285.85</v>
      </c>
      <c r="G92" s="50"/>
      <c r="H92" s="17">
        <f t="shared" si="1"/>
        <v>285.85</v>
      </c>
      <c r="I92" s="22">
        <v>6</v>
      </c>
      <c r="J92" s="63"/>
    </row>
    <row r="93" ht="20" customHeight="1" spans="1:10">
      <c r="A93" s="9">
        <v>89</v>
      </c>
      <c r="B93" s="12" t="s">
        <v>205</v>
      </c>
      <c r="C93" s="12" t="s">
        <v>206</v>
      </c>
      <c r="D93" s="16" t="s">
        <v>171</v>
      </c>
      <c r="E93" s="17">
        <v>403.9</v>
      </c>
      <c r="F93" s="17">
        <v>393.1</v>
      </c>
      <c r="G93" s="50"/>
      <c r="H93" s="17">
        <f t="shared" si="1"/>
        <v>393.1</v>
      </c>
      <c r="I93" s="22">
        <v>8</v>
      </c>
      <c r="J93" s="63"/>
    </row>
    <row r="94" ht="20" customHeight="1" spans="1:10">
      <c r="A94" s="9">
        <v>90</v>
      </c>
      <c r="B94" s="12" t="s">
        <v>207</v>
      </c>
      <c r="C94" s="12" t="s">
        <v>208</v>
      </c>
      <c r="D94" s="16" t="s">
        <v>171</v>
      </c>
      <c r="E94" s="17">
        <v>259.5</v>
      </c>
      <c r="F94" s="17">
        <v>256.8</v>
      </c>
      <c r="G94" s="50"/>
      <c r="H94" s="17">
        <f t="shared" si="1"/>
        <v>256.8</v>
      </c>
      <c r="I94" s="22">
        <v>5</v>
      </c>
      <c r="J94" s="64"/>
    </row>
    <row r="95" ht="20" customHeight="1" spans="1:10">
      <c r="A95" s="9">
        <v>91</v>
      </c>
      <c r="B95" s="51" t="s">
        <v>209</v>
      </c>
      <c r="C95" s="51" t="s">
        <v>210</v>
      </c>
      <c r="D95" s="16" t="s">
        <v>171</v>
      </c>
      <c r="E95" s="17">
        <v>203.1</v>
      </c>
      <c r="F95" s="17">
        <v>203.1</v>
      </c>
      <c r="G95" s="50"/>
      <c r="H95" s="17">
        <f t="shared" si="1"/>
        <v>203.1</v>
      </c>
      <c r="I95" s="22">
        <v>4</v>
      </c>
      <c r="J95" s="64"/>
    </row>
    <row r="96" ht="20" customHeight="1" spans="1:10">
      <c r="A96" s="9">
        <v>92</v>
      </c>
      <c r="B96" s="51" t="s">
        <v>211</v>
      </c>
      <c r="C96" s="51" t="s">
        <v>212</v>
      </c>
      <c r="D96" s="16" t="s">
        <v>171</v>
      </c>
      <c r="E96" s="17">
        <v>200.49</v>
      </c>
      <c r="F96" s="17">
        <v>200.49</v>
      </c>
      <c r="G96" s="50"/>
      <c r="H96" s="17">
        <f t="shared" si="1"/>
        <v>200.49</v>
      </c>
      <c r="I96" s="22">
        <v>4</v>
      </c>
      <c r="J96" s="64"/>
    </row>
    <row r="97" ht="20" customHeight="1" spans="1:10">
      <c r="A97" s="9">
        <v>93</v>
      </c>
      <c r="B97" s="51" t="s">
        <v>213</v>
      </c>
      <c r="C97" s="51" t="s">
        <v>214</v>
      </c>
      <c r="D97" s="16" t="s">
        <v>171</v>
      </c>
      <c r="E97" s="17">
        <v>215.1</v>
      </c>
      <c r="F97" s="17">
        <v>215.1</v>
      </c>
      <c r="G97" s="52"/>
      <c r="H97" s="17">
        <f t="shared" si="1"/>
        <v>215.1</v>
      </c>
      <c r="I97" s="22">
        <v>4</v>
      </c>
      <c r="J97" s="64" t="s">
        <v>215</v>
      </c>
    </row>
    <row r="98" ht="20" customHeight="1" spans="1:10">
      <c r="A98" s="9">
        <v>94</v>
      </c>
      <c r="B98" s="51" t="s">
        <v>216</v>
      </c>
      <c r="C98" s="53" t="s">
        <v>217</v>
      </c>
      <c r="D98" s="16" t="s">
        <v>171</v>
      </c>
      <c r="E98" s="17">
        <v>1365</v>
      </c>
      <c r="F98" s="17">
        <v>1198.1</v>
      </c>
      <c r="G98" s="50"/>
      <c r="H98" s="17">
        <f t="shared" si="1"/>
        <v>1198.1</v>
      </c>
      <c r="I98" s="22">
        <v>24</v>
      </c>
      <c r="J98" s="64"/>
    </row>
    <row r="99" ht="20" customHeight="1" spans="1:10">
      <c r="A99" s="9">
        <v>95</v>
      </c>
      <c r="B99" s="51" t="s">
        <v>218</v>
      </c>
      <c r="C99" s="54" t="s">
        <v>219</v>
      </c>
      <c r="D99" s="16" t="s">
        <v>171</v>
      </c>
      <c r="E99" s="17">
        <v>900.05</v>
      </c>
      <c r="F99" s="17">
        <v>841.19</v>
      </c>
      <c r="G99" s="49"/>
      <c r="H99" s="17">
        <f t="shared" si="1"/>
        <v>841.19</v>
      </c>
      <c r="I99" s="22">
        <v>17</v>
      </c>
      <c r="J99" s="37" t="s">
        <v>220</v>
      </c>
    </row>
    <row r="100" ht="20" customHeight="1" spans="1:10">
      <c r="A100" s="9">
        <v>96</v>
      </c>
      <c r="B100" s="51" t="s">
        <v>221</v>
      </c>
      <c r="C100" s="55" t="s">
        <v>222</v>
      </c>
      <c r="D100" s="16" t="s">
        <v>171</v>
      </c>
      <c r="E100" s="17">
        <v>213.49</v>
      </c>
      <c r="F100" s="17">
        <v>212.75</v>
      </c>
      <c r="G100" s="30"/>
      <c r="H100" s="17">
        <f t="shared" si="1"/>
        <v>212.75</v>
      </c>
      <c r="I100" s="22">
        <v>4</v>
      </c>
      <c r="J100" s="37" t="s">
        <v>223</v>
      </c>
    </row>
    <row r="101" ht="20" customHeight="1" spans="1:10">
      <c r="A101" s="9">
        <v>97</v>
      </c>
      <c r="B101" s="51" t="s">
        <v>224</v>
      </c>
      <c r="C101" s="54" t="s">
        <v>225</v>
      </c>
      <c r="D101" s="16" t="s">
        <v>171</v>
      </c>
      <c r="E101" s="17">
        <v>325.5</v>
      </c>
      <c r="F101" s="17">
        <v>319.7</v>
      </c>
      <c r="G101" s="49"/>
      <c r="H101" s="17">
        <f t="shared" si="1"/>
        <v>319.7</v>
      </c>
      <c r="I101" s="22">
        <v>6</v>
      </c>
      <c r="J101" s="37" t="s">
        <v>226</v>
      </c>
    </row>
    <row r="102" ht="20" customHeight="1" spans="1:10">
      <c r="A102" s="9">
        <v>98</v>
      </c>
      <c r="B102" s="20" t="s">
        <v>227</v>
      </c>
      <c r="C102" s="20" t="s">
        <v>228</v>
      </c>
      <c r="D102" s="20" t="s">
        <v>171</v>
      </c>
      <c r="E102" s="17">
        <v>284.76</v>
      </c>
      <c r="F102" s="17">
        <v>284.76</v>
      </c>
      <c r="G102" s="18"/>
      <c r="H102" s="17">
        <f t="shared" si="1"/>
        <v>284.76</v>
      </c>
      <c r="I102" s="22">
        <v>6</v>
      </c>
      <c r="J102" s="62" t="s">
        <v>229</v>
      </c>
    </row>
    <row r="103" ht="20" customHeight="1" spans="1:10">
      <c r="A103" s="9">
        <v>99</v>
      </c>
      <c r="B103" s="12" t="s">
        <v>230</v>
      </c>
      <c r="C103" s="12" t="s">
        <v>231</v>
      </c>
      <c r="D103" s="16" t="s">
        <v>171</v>
      </c>
      <c r="E103" s="17">
        <v>480.21</v>
      </c>
      <c r="F103" s="17">
        <v>480.21</v>
      </c>
      <c r="G103" s="56"/>
      <c r="H103" s="17">
        <f t="shared" si="1"/>
        <v>480.21</v>
      </c>
      <c r="I103" s="22">
        <v>10</v>
      </c>
      <c r="J103" s="37" t="s">
        <v>232</v>
      </c>
    </row>
    <row r="104" ht="20" customHeight="1" spans="1:10">
      <c r="A104" s="9">
        <v>100</v>
      </c>
      <c r="B104" s="12" t="s">
        <v>233</v>
      </c>
      <c r="C104" s="12" t="s">
        <v>234</v>
      </c>
      <c r="D104" s="16" t="s">
        <v>171</v>
      </c>
      <c r="E104" s="17">
        <v>270.78</v>
      </c>
      <c r="F104" s="17">
        <v>270.78</v>
      </c>
      <c r="G104" s="56"/>
      <c r="H104" s="17">
        <f t="shared" si="1"/>
        <v>270.78</v>
      </c>
      <c r="I104" s="22">
        <v>5</v>
      </c>
      <c r="J104" s="65"/>
    </row>
    <row r="105" ht="20" customHeight="1" spans="1:10">
      <c r="A105" s="9">
        <v>101</v>
      </c>
      <c r="B105" s="12" t="s">
        <v>235</v>
      </c>
      <c r="C105" s="12" t="s">
        <v>236</v>
      </c>
      <c r="D105" s="16" t="s">
        <v>171</v>
      </c>
      <c r="E105" s="17">
        <v>251.12</v>
      </c>
      <c r="F105" s="17">
        <v>251.12</v>
      </c>
      <c r="G105" s="56"/>
      <c r="H105" s="17">
        <f t="shared" si="1"/>
        <v>251.12</v>
      </c>
      <c r="I105" s="22">
        <v>5</v>
      </c>
      <c r="J105" s="65"/>
    </row>
    <row r="106" ht="20" customHeight="1" spans="1:10">
      <c r="A106" s="9">
        <v>102</v>
      </c>
      <c r="B106" s="12" t="s">
        <v>237</v>
      </c>
      <c r="C106" s="12" t="s">
        <v>238</v>
      </c>
      <c r="D106" s="16" t="s">
        <v>171</v>
      </c>
      <c r="E106" s="17">
        <v>323.32</v>
      </c>
      <c r="F106" s="17">
        <v>323.32</v>
      </c>
      <c r="G106" s="56"/>
      <c r="H106" s="17">
        <f t="shared" si="1"/>
        <v>323.32</v>
      </c>
      <c r="I106" s="22">
        <v>7</v>
      </c>
      <c r="J106" s="65"/>
    </row>
    <row r="107" ht="20" customHeight="1" spans="1:10">
      <c r="A107" s="9">
        <v>103</v>
      </c>
      <c r="B107" s="12" t="s">
        <v>239</v>
      </c>
      <c r="C107" s="12" t="s">
        <v>240</v>
      </c>
      <c r="D107" s="16" t="s">
        <v>171</v>
      </c>
      <c r="E107" s="17">
        <v>371.851</v>
      </c>
      <c r="F107" s="17">
        <v>371.851</v>
      </c>
      <c r="G107" s="56"/>
      <c r="H107" s="17">
        <f t="shared" si="1"/>
        <v>371.851</v>
      </c>
      <c r="I107" s="22">
        <v>8</v>
      </c>
      <c r="J107" s="65"/>
    </row>
    <row r="108" ht="20" customHeight="1" spans="1:10">
      <c r="A108" s="9">
        <v>104</v>
      </c>
      <c r="B108" s="12" t="s">
        <v>241</v>
      </c>
      <c r="C108" s="12" t="s">
        <v>242</v>
      </c>
      <c r="D108" s="16" t="s">
        <v>171</v>
      </c>
      <c r="E108" s="17">
        <v>1851.03</v>
      </c>
      <c r="F108" s="17">
        <v>1839.44</v>
      </c>
      <c r="G108" s="56"/>
      <c r="H108" s="17">
        <f t="shared" si="1"/>
        <v>1839.44</v>
      </c>
      <c r="I108" s="22">
        <v>37</v>
      </c>
      <c r="J108" s="37" t="s">
        <v>232</v>
      </c>
    </row>
    <row r="109" ht="20" customHeight="1" spans="1:10">
      <c r="A109" s="9">
        <v>105</v>
      </c>
      <c r="B109" s="51" t="s">
        <v>243</v>
      </c>
      <c r="C109" s="53" t="s">
        <v>244</v>
      </c>
      <c r="D109" s="16" t="s">
        <v>171</v>
      </c>
      <c r="E109" s="17">
        <v>458.81</v>
      </c>
      <c r="F109" s="17">
        <v>458.81</v>
      </c>
      <c r="G109" s="57"/>
      <c r="H109" s="17">
        <f t="shared" si="1"/>
        <v>458.81</v>
      </c>
      <c r="I109" s="22">
        <v>9</v>
      </c>
      <c r="J109" s="66"/>
    </row>
    <row r="110" ht="20" customHeight="1" spans="1:10">
      <c r="A110" s="9">
        <v>106</v>
      </c>
      <c r="B110" s="51" t="s">
        <v>245</v>
      </c>
      <c r="C110" s="53" t="s">
        <v>246</v>
      </c>
      <c r="D110" s="16" t="s">
        <v>171</v>
      </c>
      <c r="E110" s="17">
        <v>316.49</v>
      </c>
      <c r="F110" s="17">
        <v>316.49</v>
      </c>
      <c r="G110" s="57"/>
      <c r="H110" s="17">
        <f t="shared" si="1"/>
        <v>316.49</v>
      </c>
      <c r="I110" s="22">
        <v>6</v>
      </c>
      <c r="J110" s="66"/>
    </row>
    <row r="111" ht="20" customHeight="1" spans="1:10">
      <c r="A111" s="9">
        <v>107</v>
      </c>
      <c r="B111" s="51" t="s">
        <v>247</v>
      </c>
      <c r="C111" s="53" t="s">
        <v>248</v>
      </c>
      <c r="D111" s="16" t="s">
        <v>171</v>
      </c>
      <c r="E111" s="17">
        <v>569.99</v>
      </c>
      <c r="F111" s="17">
        <v>569.99</v>
      </c>
      <c r="G111" s="57"/>
      <c r="H111" s="17">
        <f t="shared" si="1"/>
        <v>569.99</v>
      </c>
      <c r="I111" s="22">
        <v>12</v>
      </c>
      <c r="J111" s="67"/>
    </row>
    <row r="112" ht="20" customHeight="1" spans="1:10">
      <c r="A112" s="9">
        <v>108</v>
      </c>
      <c r="B112" s="51" t="s">
        <v>249</v>
      </c>
      <c r="C112" s="53" t="s">
        <v>250</v>
      </c>
      <c r="D112" s="16" t="s">
        <v>171</v>
      </c>
      <c r="E112" s="17">
        <v>316.29</v>
      </c>
      <c r="F112" s="17">
        <v>316.29</v>
      </c>
      <c r="G112" s="57"/>
      <c r="H112" s="17">
        <f t="shared" si="1"/>
        <v>316.29</v>
      </c>
      <c r="I112" s="22">
        <v>6</v>
      </c>
      <c r="J112" s="67"/>
    </row>
    <row r="113" ht="20" customHeight="1" spans="1:10">
      <c r="A113" s="9">
        <v>109</v>
      </c>
      <c r="B113" s="51" t="s">
        <v>251</v>
      </c>
      <c r="C113" s="53" t="s">
        <v>252</v>
      </c>
      <c r="D113" s="16" t="s">
        <v>171</v>
      </c>
      <c r="E113" s="17">
        <v>373.71</v>
      </c>
      <c r="F113" s="17">
        <v>373.11</v>
      </c>
      <c r="G113" s="57"/>
      <c r="H113" s="17">
        <f t="shared" si="1"/>
        <v>373.11</v>
      </c>
      <c r="I113" s="22">
        <v>8</v>
      </c>
      <c r="J113" s="37" t="s">
        <v>253</v>
      </c>
    </row>
    <row r="114" ht="20" customHeight="1" spans="1:10">
      <c r="A114" s="9">
        <v>110</v>
      </c>
      <c r="B114" s="51" t="s">
        <v>254</v>
      </c>
      <c r="C114" s="53" t="s">
        <v>255</v>
      </c>
      <c r="D114" s="16" t="s">
        <v>171</v>
      </c>
      <c r="E114" s="17">
        <v>495.96</v>
      </c>
      <c r="F114" s="17">
        <v>495.96</v>
      </c>
      <c r="G114" s="57"/>
      <c r="H114" s="17">
        <f t="shared" si="1"/>
        <v>495.96</v>
      </c>
      <c r="I114" s="22">
        <v>10</v>
      </c>
      <c r="J114" s="37" t="s">
        <v>253</v>
      </c>
    </row>
    <row r="115" ht="20" customHeight="1" spans="1:10">
      <c r="A115" s="9">
        <v>111</v>
      </c>
      <c r="B115" s="12" t="s">
        <v>256</v>
      </c>
      <c r="C115" s="12" t="s">
        <v>257</v>
      </c>
      <c r="D115" s="16" t="s">
        <v>171</v>
      </c>
      <c r="E115" s="17">
        <v>590</v>
      </c>
      <c r="F115" s="17">
        <v>590</v>
      </c>
      <c r="G115" s="50"/>
      <c r="H115" s="17">
        <f t="shared" si="1"/>
        <v>590</v>
      </c>
      <c r="I115" s="22">
        <v>12</v>
      </c>
      <c r="J115" s="64"/>
    </row>
    <row r="116" ht="20" customHeight="1" spans="1:10">
      <c r="A116" s="9">
        <v>112</v>
      </c>
      <c r="B116" s="51" t="s">
        <v>258</v>
      </c>
      <c r="C116" s="53" t="s">
        <v>259</v>
      </c>
      <c r="D116" s="16" t="s">
        <v>171</v>
      </c>
      <c r="E116" s="17">
        <v>280</v>
      </c>
      <c r="F116" s="17">
        <v>280</v>
      </c>
      <c r="G116" s="52"/>
      <c r="H116" s="17">
        <f t="shared" si="1"/>
        <v>280</v>
      </c>
      <c r="I116" s="22">
        <v>6</v>
      </c>
      <c r="J116" s="64"/>
    </row>
    <row r="117" ht="20" customHeight="1" spans="1:10">
      <c r="A117" s="9">
        <v>113</v>
      </c>
      <c r="B117" s="51" t="s">
        <v>260</v>
      </c>
      <c r="C117" s="53" t="s">
        <v>261</v>
      </c>
      <c r="D117" s="16" t="s">
        <v>171</v>
      </c>
      <c r="E117" s="17">
        <v>895</v>
      </c>
      <c r="F117" s="17">
        <v>894.8</v>
      </c>
      <c r="G117" s="52"/>
      <c r="H117" s="17">
        <f t="shared" si="1"/>
        <v>894.8</v>
      </c>
      <c r="I117" s="22">
        <v>18</v>
      </c>
      <c r="J117" s="64"/>
    </row>
    <row r="118" ht="20" customHeight="1" spans="1:10">
      <c r="A118" s="9">
        <v>114</v>
      </c>
      <c r="B118" s="51" t="s">
        <v>262</v>
      </c>
      <c r="C118" s="53" t="s">
        <v>263</v>
      </c>
      <c r="D118" s="16" t="s">
        <v>171</v>
      </c>
      <c r="E118" s="17">
        <v>840.5</v>
      </c>
      <c r="F118" s="17">
        <v>840.5</v>
      </c>
      <c r="G118" s="52"/>
      <c r="H118" s="17">
        <f t="shared" si="1"/>
        <v>840.5</v>
      </c>
      <c r="I118" s="22">
        <v>17</v>
      </c>
      <c r="J118" s="64"/>
    </row>
    <row r="119" ht="20" customHeight="1" spans="1:10">
      <c r="A119" s="9">
        <v>115</v>
      </c>
      <c r="B119" s="51" t="s">
        <v>264</v>
      </c>
      <c r="C119" s="53" t="s">
        <v>265</v>
      </c>
      <c r="D119" s="16" t="s">
        <v>171</v>
      </c>
      <c r="E119" s="17">
        <v>300</v>
      </c>
      <c r="F119" s="17">
        <v>300</v>
      </c>
      <c r="G119" s="52"/>
      <c r="H119" s="17">
        <f t="shared" si="1"/>
        <v>300</v>
      </c>
      <c r="I119" s="22">
        <v>6</v>
      </c>
      <c r="J119" s="64"/>
    </row>
    <row r="120" ht="20" customHeight="1" spans="1:10">
      <c r="A120" s="9">
        <v>116</v>
      </c>
      <c r="B120" s="51" t="s">
        <v>266</v>
      </c>
      <c r="C120" s="53" t="s">
        <v>267</v>
      </c>
      <c r="D120" s="16" t="s">
        <v>171</v>
      </c>
      <c r="E120" s="17">
        <v>371.5</v>
      </c>
      <c r="F120" s="17">
        <v>360.5</v>
      </c>
      <c r="G120" s="52"/>
      <c r="H120" s="17">
        <f t="shared" si="1"/>
        <v>360.5</v>
      </c>
      <c r="I120" s="22">
        <v>7</v>
      </c>
      <c r="J120" s="64" t="s">
        <v>268</v>
      </c>
    </row>
    <row r="121" ht="20" customHeight="1" spans="1:10">
      <c r="A121" s="9">
        <v>117</v>
      </c>
      <c r="B121" s="51" t="s">
        <v>269</v>
      </c>
      <c r="C121" s="53" t="s">
        <v>270</v>
      </c>
      <c r="D121" s="16" t="s">
        <v>171</v>
      </c>
      <c r="E121" s="17">
        <v>247.31</v>
      </c>
      <c r="F121" s="17">
        <v>247.31</v>
      </c>
      <c r="G121" s="58"/>
      <c r="H121" s="17">
        <f t="shared" si="1"/>
        <v>247.31</v>
      </c>
      <c r="I121" s="22">
        <v>5</v>
      </c>
      <c r="J121" s="68"/>
    </row>
    <row r="122" ht="20" customHeight="1" spans="1:10">
      <c r="A122" s="9">
        <v>118</v>
      </c>
      <c r="B122" s="51" t="s">
        <v>271</v>
      </c>
      <c r="C122" s="53" t="s">
        <v>272</v>
      </c>
      <c r="D122" s="16" t="s">
        <v>171</v>
      </c>
      <c r="E122" s="17">
        <v>215.581</v>
      </c>
      <c r="F122" s="17">
        <v>215.581</v>
      </c>
      <c r="G122" s="58"/>
      <c r="H122" s="17">
        <f t="shared" si="1"/>
        <v>215.581</v>
      </c>
      <c r="I122" s="22">
        <v>4</v>
      </c>
      <c r="J122" s="37"/>
    </row>
    <row r="123" ht="20" customHeight="1" spans="1:10">
      <c r="A123" s="9">
        <v>119</v>
      </c>
      <c r="B123" s="51" t="s">
        <v>273</v>
      </c>
      <c r="C123" s="53" t="s">
        <v>274</v>
      </c>
      <c r="D123" s="16" t="s">
        <v>171</v>
      </c>
      <c r="E123" s="17">
        <v>510.011</v>
      </c>
      <c r="F123" s="17">
        <v>328.3</v>
      </c>
      <c r="G123" s="58"/>
      <c r="H123" s="17">
        <f t="shared" si="1"/>
        <v>328.3</v>
      </c>
      <c r="I123" s="22">
        <v>7</v>
      </c>
      <c r="J123" s="37"/>
    </row>
    <row r="124" ht="20" customHeight="1" spans="1:10">
      <c r="A124" s="9">
        <v>120</v>
      </c>
      <c r="B124" s="51" t="s">
        <v>275</v>
      </c>
      <c r="C124" s="53" t="s">
        <v>276</v>
      </c>
      <c r="D124" s="16" t="s">
        <v>171</v>
      </c>
      <c r="E124" s="17">
        <v>200.41</v>
      </c>
      <c r="F124" s="17">
        <v>200.41</v>
      </c>
      <c r="G124" s="58"/>
      <c r="H124" s="17">
        <f t="shared" si="1"/>
        <v>200.41</v>
      </c>
      <c r="I124" s="22">
        <v>4</v>
      </c>
      <c r="J124" s="37"/>
    </row>
    <row r="125" ht="20" customHeight="1" spans="1:10">
      <c r="A125" s="9">
        <v>121</v>
      </c>
      <c r="B125" s="22" t="s">
        <v>277</v>
      </c>
      <c r="C125" s="22" t="s">
        <v>278</v>
      </c>
      <c r="D125" s="11" t="s">
        <v>279</v>
      </c>
      <c r="E125" s="17">
        <v>283</v>
      </c>
      <c r="F125" s="17">
        <v>283</v>
      </c>
      <c r="G125" s="30"/>
      <c r="H125" s="17">
        <f t="shared" si="1"/>
        <v>283</v>
      </c>
      <c r="I125" s="22">
        <v>6</v>
      </c>
      <c r="J125" s="37"/>
    </row>
    <row r="126" ht="20" customHeight="1" spans="1:10">
      <c r="A126" s="9">
        <v>122</v>
      </c>
      <c r="B126" s="22" t="s">
        <v>280</v>
      </c>
      <c r="C126" s="22" t="s">
        <v>281</v>
      </c>
      <c r="D126" s="11" t="s">
        <v>279</v>
      </c>
      <c r="E126" s="17">
        <v>1069.86</v>
      </c>
      <c r="F126" s="17">
        <v>1069.86</v>
      </c>
      <c r="G126" s="30">
        <v>200</v>
      </c>
      <c r="H126" s="17">
        <f t="shared" si="1"/>
        <v>869.86</v>
      </c>
      <c r="I126" s="22">
        <v>18</v>
      </c>
      <c r="J126" s="37"/>
    </row>
    <row r="127" ht="20" customHeight="1" spans="1:10">
      <c r="A127" s="9">
        <v>123</v>
      </c>
      <c r="B127" s="22" t="s">
        <v>282</v>
      </c>
      <c r="C127" s="22" t="s">
        <v>283</v>
      </c>
      <c r="D127" s="11" t="s">
        <v>279</v>
      </c>
      <c r="E127" s="17">
        <v>501.2</v>
      </c>
      <c r="F127" s="17">
        <v>501.2</v>
      </c>
      <c r="G127" s="30"/>
      <c r="H127" s="17">
        <f t="shared" si="1"/>
        <v>501.2</v>
      </c>
      <c r="I127" s="22">
        <v>10</v>
      </c>
      <c r="J127" s="37"/>
    </row>
    <row r="128" ht="20" customHeight="1" spans="1:10">
      <c r="A128" s="9">
        <v>124</v>
      </c>
      <c r="B128" s="22" t="s">
        <v>284</v>
      </c>
      <c r="C128" s="22" t="s">
        <v>285</v>
      </c>
      <c r="D128" s="11" t="s">
        <v>279</v>
      </c>
      <c r="E128" s="17">
        <v>1380.3</v>
      </c>
      <c r="F128" s="17">
        <v>1380.3</v>
      </c>
      <c r="G128" s="30"/>
      <c r="H128" s="17">
        <f t="shared" si="1"/>
        <v>1380.3</v>
      </c>
      <c r="I128" s="22">
        <v>28</v>
      </c>
      <c r="J128" s="37"/>
    </row>
    <row r="129" ht="20" customHeight="1" spans="1:10">
      <c r="A129" s="9">
        <v>125</v>
      </c>
      <c r="B129" s="22" t="s">
        <v>286</v>
      </c>
      <c r="C129" s="22" t="s">
        <v>287</v>
      </c>
      <c r="D129" s="11" t="s">
        <v>279</v>
      </c>
      <c r="E129" s="17">
        <v>1885</v>
      </c>
      <c r="F129" s="17">
        <v>1885</v>
      </c>
      <c r="G129" s="30"/>
      <c r="H129" s="17">
        <f t="shared" si="1"/>
        <v>1885</v>
      </c>
      <c r="I129" s="22">
        <v>38</v>
      </c>
      <c r="J129" s="37"/>
    </row>
    <row r="130" ht="20" customHeight="1" spans="1:10">
      <c r="A130" s="9">
        <v>126</v>
      </c>
      <c r="B130" s="22" t="s">
        <v>288</v>
      </c>
      <c r="C130" s="22" t="s">
        <v>289</v>
      </c>
      <c r="D130" s="11" t="s">
        <v>279</v>
      </c>
      <c r="E130" s="17">
        <v>893</v>
      </c>
      <c r="F130" s="17">
        <v>893</v>
      </c>
      <c r="G130" s="30"/>
      <c r="H130" s="17">
        <f t="shared" si="1"/>
        <v>893</v>
      </c>
      <c r="I130" s="22">
        <v>18</v>
      </c>
      <c r="J130" s="37"/>
    </row>
    <row r="131" ht="20" customHeight="1" spans="1:10">
      <c r="A131" s="9">
        <v>127</v>
      </c>
      <c r="B131" s="22" t="s">
        <v>290</v>
      </c>
      <c r="C131" s="22" t="s">
        <v>291</v>
      </c>
      <c r="D131" s="11" t="s">
        <v>279</v>
      </c>
      <c r="E131" s="17">
        <v>271</v>
      </c>
      <c r="F131" s="17">
        <v>271</v>
      </c>
      <c r="G131" s="30"/>
      <c r="H131" s="17">
        <f t="shared" si="1"/>
        <v>271</v>
      </c>
      <c r="I131" s="22">
        <v>5</v>
      </c>
      <c r="J131" s="37"/>
    </row>
    <row r="132" ht="20" customHeight="1" spans="1:10">
      <c r="A132" s="9">
        <v>128</v>
      </c>
      <c r="B132" s="22" t="s">
        <v>292</v>
      </c>
      <c r="C132" s="22" t="s">
        <v>293</v>
      </c>
      <c r="D132" s="11" t="s">
        <v>279</v>
      </c>
      <c r="E132" s="17">
        <v>450</v>
      </c>
      <c r="F132" s="17">
        <v>450</v>
      </c>
      <c r="G132" s="30"/>
      <c r="H132" s="17">
        <f t="shared" si="1"/>
        <v>450</v>
      </c>
      <c r="I132" s="22">
        <v>9</v>
      </c>
      <c r="J132" s="37"/>
    </row>
    <row r="133" ht="20" customHeight="1" spans="1:10">
      <c r="A133" s="9">
        <v>129</v>
      </c>
      <c r="B133" s="22" t="s">
        <v>294</v>
      </c>
      <c r="C133" s="22" t="s">
        <v>295</v>
      </c>
      <c r="D133" s="11" t="s">
        <v>279</v>
      </c>
      <c r="E133" s="17">
        <v>355</v>
      </c>
      <c r="F133" s="17">
        <v>355</v>
      </c>
      <c r="G133" s="30"/>
      <c r="H133" s="17">
        <f t="shared" ref="H133:H196" si="2">F133-G133</f>
        <v>355</v>
      </c>
      <c r="I133" s="22">
        <v>7</v>
      </c>
      <c r="J133" s="43"/>
    </row>
    <row r="134" ht="20" customHeight="1" spans="1:10">
      <c r="A134" s="9">
        <v>130</v>
      </c>
      <c r="B134" s="22" t="s">
        <v>296</v>
      </c>
      <c r="C134" s="22" t="s">
        <v>297</v>
      </c>
      <c r="D134" s="11" t="s">
        <v>279</v>
      </c>
      <c r="E134" s="17">
        <v>329.89</v>
      </c>
      <c r="F134" s="17">
        <v>329.89</v>
      </c>
      <c r="G134" s="48"/>
      <c r="H134" s="17">
        <f t="shared" si="2"/>
        <v>329.89</v>
      </c>
      <c r="I134" s="22">
        <v>7</v>
      </c>
      <c r="J134" s="61" t="s">
        <v>298</v>
      </c>
    </row>
    <row r="135" ht="20" customHeight="1" spans="1:10">
      <c r="A135" s="9">
        <v>131</v>
      </c>
      <c r="B135" s="69" t="s">
        <v>299</v>
      </c>
      <c r="C135" s="69" t="s">
        <v>300</v>
      </c>
      <c r="D135" s="69" t="s">
        <v>301</v>
      </c>
      <c r="E135" s="17">
        <v>267.09</v>
      </c>
      <c r="F135" s="17">
        <v>252.9</v>
      </c>
      <c r="G135" s="18"/>
      <c r="H135" s="17">
        <f t="shared" si="2"/>
        <v>252.9</v>
      </c>
      <c r="I135" s="22">
        <v>5</v>
      </c>
      <c r="J135" s="62"/>
    </row>
    <row r="136" ht="20" customHeight="1" spans="1:10">
      <c r="A136" s="9">
        <v>132</v>
      </c>
      <c r="B136" s="69" t="s">
        <v>302</v>
      </c>
      <c r="C136" s="69" t="s">
        <v>303</v>
      </c>
      <c r="D136" s="69" t="s">
        <v>301</v>
      </c>
      <c r="E136" s="17">
        <v>269.02</v>
      </c>
      <c r="F136" s="17">
        <v>269.02</v>
      </c>
      <c r="G136" s="18"/>
      <c r="H136" s="17">
        <f t="shared" si="2"/>
        <v>269.02</v>
      </c>
      <c r="I136" s="22">
        <v>5</v>
      </c>
      <c r="J136" s="62" t="s">
        <v>304</v>
      </c>
    </row>
    <row r="137" ht="20" customHeight="1" spans="1:10">
      <c r="A137" s="9">
        <v>133</v>
      </c>
      <c r="B137" s="69" t="s">
        <v>305</v>
      </c>
      <c r="C137" s="69" t="s">
        <v>306</v>
      </c>
      <c r="D137" s="69" t="s">
        <v>301</v>
      </c>
      <c r="E137" s="17">
        <v>958.83</v>
      </c>
      <c r="F137" s="17">
        <v>650.2</v>
      </c>
      <c r="G137" s="18"/>
      <c r="H137" s="17">
        <f t="shared" si="2"/>
        <v>650.2</v>
      </c>
      <c r="I137" s="22">
        <v>13</v>
      </c>
      <c r="J137" s="62" t="s">
        <v>307</v>
      </c>
    </row>
    <row r="138" ht="20" customHeight="1" spans="1:10">
      <c r="A138" s="9">
        <v>134</v>
      </c>
      <c r="B138" s="69" t="s">
        <v>308</v>
      </c>
      <c r="C138" s="69" t="s">
        <v>309</v>
      </c>
      <c r="D138" s="69" t="s">
        <v>301</v>
      </c>
      <c r="E138" s="17">
        <v>708.1</v>
      </c>
      <c r="F138" s="17">
        <v>526.39</v>
      </c>
      <c r="G138" s="18"/>
      <c r="H138" s="17">
        <f t="shared" si="2"/>
        <v>526.39</v>
      </c>
      <c r="I138" s="22">
        <v>11</v>
      </c>
      <c r="J138" s="62"/>
    </row>
    <row r="139" ht="20" customHeight="1" spans="1:10">
      <c r="A139" s="9">
        <v>135</v>
      </c>
      <c r="B139" s="69" t="s">
        <v>310</v>
      </c>
      <c r="C139" s="69" t="s">
        <v>311</v>
      </c>
      <c r="D139" s="69" t="s">
        <v>301</v>
      </c>
      <c r="E139" s="17">
        <v>335</v>
      </c>
      <c r="F139" s="17">
        <v>334.6</v>
      </c>
      <c r="G139" s="18"/>
      <c r="H139" s="17">
        <f t="shared" si="2"/>
        <v>334.6</v>
      </c>
      <c r="I139" s="22">
        <v>7</v>
      </c>
      <c r="J139" s="62"/>
    </row>
    <row r="140" ht="20" customHeight="1" spans="1:10">
      <c r="A140" s="9">
        <v>136</v>
      </c>
      <c r="B140" s="69" t="s">
        <v>312</v>
      </c>
      <c r="C140" s="69" t="s">
        <v>313</v>
      </c>
      <c r="D140" s="69" t="s">
        <v>301</v>
      </c>
      <c r="E140" s="17">
        <v>275</v>
      </c>
      <c r="F140" s="17">
        <v>275</v>
      </c>
      <c r="G140" s="18"/>
      <c r="H140" s="17">
        <f t="shared" si="2"/>
        <v>275</v>
      </c>
      <c r="I140" s="22">
        <v>6</v>
      </c>
      <c r="J140" s="62"/>
    </row>
    <row r="141" ht="20" customHeight="1" spans="1:10">
      <c r="A141" s="9">
        <v>137</v>
      </c>
      <c r="B141" s="69" t="s">
        <v>314</v>
      </c>
      <c r="C141" s="69" t="s">
        <v>315</v>
      </c>
      <c r="D141" s="69" t="s">
        <v>301</v>
      </c>
      <c r="E141" s="17">
        <v>285</v>
      </c>
      <c r="F141" s="17">
        <v>285</v>
      </c>
      <c r="G141" s="18"/>
      <c r="H141" s="17">
        <f t="shared" si="2"/>
        <v>285</v>
      </c>
      <c r="I141" s="22">
        <v>6</v>
      </c>
      <c r="J141" s="62"/>
    </row>
    <row r="142" ht="20" customHeight="1" spans="1:10">
      <c r="A142" s="9">
        <v>138</v>
      </c>
      <c r="B142" s="69" t="s">
        <v>316</v>
      </c>
      <c r="C142" s="69" t="s">
        <v>317</v>
      </c>
      <c r="D142" s="69" t="s">
        <v>301</v>
      </c>
      <c r="E142" s="17">
        <v>854.12</v>
      </c>
      <c r="F142" s="17">
        <v>718.8</v>
      </c>
      <c r="G142" s="18"/>
      <c r="H142" s="17">
        <f t="shared" si="2"/>
        <v>718.8</v>
      </c>
      <c r="I142" s="22">
        <v>15</v>
      </c>
      <c r="J142" s="62" t="s">
        <v>318</v>
      </c>
    </row>
    <row r="143" ht="20" customHeight="1" spans="1:10">
      <c r="A143" s="9">
        <v>139</v>
      </c>
      <c r="B143" s="69" t="s">
        <v>319</v>
      </c>
      <c r="C143" s="69" t="s">
        <v>320</v>
      </c>
      <c r="D143" s="69" t="s">
        <v>301</v>
      </c>
      <c r="E143" s="17">
        <v>261.67</v>
      </c>
      <c r="F143" s="17">
        <v>261.49</v>
      </c>
      <c r="G143" s="18"/>
      <c r="H143" s="17">
        <f t="shared" si="2"/>
        <v>261.49</v>
      </c>
      <c r="I143" s="22">
        <v>5</v>
      </c>
      <c r="J143" s="62" t="s">
        <v>321</v>
      </c>
    </row>
    <row r="144" ht="20" customHeight="1" spans="1:10">
      <c r="A144" s="9">
        <v>140</v>
      </c>
      <c r="B144" s="69" t="s">
        <v>322</v>
      </c>
      <c r="C144" s="69" t="s">
        <v>323</v>
      </c>
      <c r="D144" s="69" t="s">
        <v>301</v>
      </c>
      <c r="E144" s="17">
        <v>351.88</v>
      </c>
      <c r="F144" s="17">
        <v>303.3</v>
      </c>
      <c r="G144" s="18"/>
      <c r="H144" s="17">
        <f t="shared" si="2"/>
        <v>303.3</v>
      </c>
      <c r="I144" s="22">
        <v>6</v>
      </c>
      <c r="J144" s="62"/>
    </row>
    <row r="145" ht="20" customHeight="1" spans="1:10">
      <c r="A145" s="9">
        <v>141</v>
      </c>
      <c r="B145" s="69" t="s">
        <v>324</v>
      </c>
      <c r="C145" s="69" t="s">
        <v>325</v>
      </c>
      <c r="D145" s="69" t="s">
        <v>301</v>
      </c>
      <c r="E145" s="17">
        <v>1765.25</v>
      </c>
      <c r="F145" s="17">
        <v>1487.7</v>
      </c>
      <c r="G145" s="18"/>
      <c r="H145" s="17">
        <f t="shared" si="2"/>
        <v>1487.7</v>
      </c>
      <c r="I145" s="22">
        <v>30</v>
      </c>
      <c r="J145" s="62" t="s">
        <v>326</v>
      </c>
    </row>
    <row r="146" ht="20" customHeight="1" spans="1:10">
      <c r="A146" s="9">
        <v>142</v>
      </c>
      <c r="B146" s="69" t="s">
        <v>327</v>
      </c>
      <c r="C146" s="69" t="s">
        <v>328</v>
      </c>
      <c r="D146" s="69" t="s">
        <v>301</v>
      </c>
      <c r="E146" s="17">
        <v>308.7</v>
      </c>
      <c r="F146" s="17">
        <v>308</v>
      </c>
      <c r="G146" s="18"/>
      <c r="H146" s="17">
        <f t="shared" si="2"/>
        <v>308</v>
      </c>
      <c r="I146" s="22">
        <v>6</v>
      </c>
      <c r="J146" s="62"/>
    </row>
    <row r="147" ht="20" customHeight="1" spans="1:10">
      <c r="A147" s="9">
        <v>143</v>
      </c>
      <c r="B147" s="69" t="s">
        <v>329</v>
      </c>
      <c r="C147" s="69" t="s">
        <v>330</v>
      </c>
      <c r="D147" s="69" t="s">
        <v>301</v>
      </c>
      <c r="E147" s="17">
        <v>230.57</v>
      </c>
      <c r="F147" s="17">
        <v>230.57</v>
      </c>
      <c r="G147" s="18"/>
      <c r="H147" s="17">
        <f t="shared" si="2"/>
        <v>230.57</v>
      </c>
      <c r="I147" s="22">
        <v>5</v>
      </c>
      <c r="J147" s="62"/>
    </row>
    <row r="148" ht="20" customHeight="1" spans="1:10">
      <c r="A148" s="9">
        <v>144</v>
      </c>
      <c r="B148" s="69" t="s">
        <v>331</v>
      </c>
      <c r="C148" s="69" t="s">
        <v>332</v>
      </c>
      <c r="D148" s="69" t="s">
        <v>301</v>
      </c>
      <c r="E148" s="17">
        <v>298.55</v>
      </c>
      <c r="F148" s="17">
        <v>295</v>
      </c>
      <c r="G148" s="18"/>
      <c r="H148" s="17">
        <f t="shared" si="2"/>
        <v>295</v>
      </c>
      <c r="I148" s="22">
        <v>6</v>
      </c>
      <c r="J148" s="62"/>
    </row>
    <row r="149" ht="20" customHeight="1" spans="1:10">
      <c r="A149" s="9">
        <v>145</v>
      </c>
      <c r="B149" s="69" t="s">
        <v>333</v>
      </c>
      <c r="C149" s="69" t="s">
        <v>334</v>
      </c>
      <c r="D149" s="69" t="s">
        <v>301</v>
      </c>
      <c r="E149" s="17">
        <v>367.82</v>
      </c>
      <c r="F149" s="17">
        <v>352.12</v>
      </c>
      <c r="G149" s="18"/>
      <c r="H149" s="17">
        <f t="shared" si="2"/>
        <v>352.12</v>
      </c>
      <c r="I149" s="22">
        <v>7</v>
      </c>
      <c r="J149" s="62" t="s">
        <v>335</v>
      </c>
    </row>
    <row r="150" ht="20" customHeight="1" spans="1:10">
      <c r="A150" s="9">
        <v>146</v>
      </c>
      <c r="B150" s="69" t="s">
        <v>336</v>
      </c>
      <c r="C150" s="69" t="s">
        <v>337</v>
      </c>
      <c r="D150" s="69" t="s">
        <v>301</v>
      </c>
      <c r="E150" s="17">
        <v>305.85</v>
      </c>
      <c r="F150" s="17">
        <v>297.45</v>
      </c>
      <c r="G150" s="18"/>
      <c r="H150" s="17">
        <f t="shared" si="2"/>
        <v>297.45</v>
      </c>
      <c r="I150" s="22">
        <v>6</v>
      </c>
      <c r="J150" s="62" t="s">
        <v>338</v>
      </c>
    </row>
    <row r="151" ht="20" customHeight="1" spans="1:10">
      <c r="A151" s="9">
        <v>147</v>
      </c>
      <c r="B151" s="69" t="s">
        <v>339</v>
      </c>
      <c r="C151" s="69" t="s">
        <v>340</v>
      </c>
      <c r="D151" s="69" t="s">
        <v>301</v>
      </c>
      <c r="E151" s="17">
        <v>735.21</v>
      </c>
      <c r="F151" s="17">
        <v>699.31</v>
      </c>
      <c r="G151" s="18"/>
      <c r="H151" s="17">
        <f t="shared" si="2"/>
        <v>699.31</v>
      </c>
      <c r="I151" s="22">
        <v>14</v>
      </c>
      <c r="J151" s="62" t="s">
        <v>341</v>
      </c>
    </row>
    <row r="152" ht="20" customHeight="1" spans="1:10">
      <c r="A152" s="9">
        <v>148</v>
      </c>
      <c r="B152" s="69" t="s">
        <v>342</v>
      </c>
      <c r="C152" s="69" t="s">
        <v>343</v>
      </c>
      <c r="D152" s="69" t="s">
        <v>301</v>
      </c>
      <c r="E152" s="17">
        <v>548.4</v>
      </c>
      <c r="F152" s="17">
        <v>507.2</v>
      </c>
      <c r="G152" s="18"/>
      <c r="H152" s="17">
        <f t="shared" si="2"/>
        <v>507.2</v>
      </c>
      <c r="I152" s="22">
        <v>10</v>
      </c>
      <c r="J152" s="62"/>
    </row>
    <row r="153" ht="20" customHeight="1" spans="1:10">
      <c r="A153" s="9">
        <v>149</v>
      </c>
      <c r="B153" s="69" t="s">
        <v>344</v>
      </c>
      <c r="C153" s="69" t="s">
        <v>345</v>
      </c>
      <c r="D153" s="69" t="s">
        <v>301</v>
      </c>
      <c r="E153" s="17">
        <v>450.56</v>
      </c>
      <c r="F153" s="17">
        <v>435.4</v>
      </c>
      <c r="G153" s="18"/>
      <c r="H153" s="17">
        <f t="shared" si="2"/>
        <v>435.4</v>
      </c>
      <c r="I153" s="22">
        <v>9</v>
      </c>
      <c r="J153" s="62"/>
    </row>
    <row r="154" ht="20" customHeight="1" spans="1:10">
      <c r="A154" s="9">
        <v>150</v>
      </c>
      <c r="B154" s="69" t="s">
        <v>346</v>
      </c>
      <c r="C154" s="69" t="s">
        <v>347</v>
      </c>
      <c r="D154" s="69" t="s">
        <v>301</v>
      </c>
      <c r="E154" s="17">
        <v>257.85</v>
      </c>
      <c r="F154" s="17">
        <v>257.85</v>
      </c>
      <c r="G154" s="18"/>
      <c r="H154" s="17">
        <f t="shared" si="2"/>
        <v>257.85</v>
      </c>
      <c r="I154" s="22">
        <v>5</v>
      </c>
      <c r="J154" s="62"/>
    </row>
    <row r="155" ht="20" customHeight="1" spans="1:10">
      <c r="A155" s="9">
        <v>151</v>
      </c>
      <c r="B155" s="69" t="s">
        <v>348</v>
      </c>
      <c r="C155" s="69" t="s">
        <v>349</v>
      </c>
      <c r="D155" s="69" t="s">
        <v>301</v>
      </c>
      <c r="E155" s="17">
        <v>213.93</v>
      </c>
      <c r="F155" s="17">
        <v>206.4</v>
      </c>
      <c r="G155" s="18"/>
      <c r="H155" s="17">
        <f t="shared" si="2"/>
        <v>206.4</v>
      </c>
      <c r="I155" s="22">
        <v>4</v>
      </c>
      <c r="J155" s="62"/>
    </row>
    <row r="156" ht="20" customHeight="1" spans="1:10">
      <c r="A156" s="9">
        <v>152</v>
      </c>
      <c r="B156" s="69" t="s">
        <v>350</v>
      </c>
      <c r="C156" s="69" t="s">
        <v>351</v>
      </c>
      <c r="D156" s="69" t="s">
        <v>301</v>
      </c>
      <c r="E156" s="17">
        <v>346.16</v>
      </c>
      <c r="F156" s="17">
        <v>336.3</v>
      </c>
      <c r="G156" s="18"/>
      <c r="H156" s="17">
        <f t="shared" si="2"/>
        <v>336.3</v>
      </c>
      <c r="I156" s="22">
        <v>7</v>
      </c>
      <c r="J156" s="62" t="s">
        <v>352</v>
      </c>
    </row>
    <row r="157" ht="20" customHeight="1" spans="1:10">
      <c r="A157" s="9">
        <v>153</v>
      </c>
      <c r="B157" s="69" t="s">
        <v>353</v>
      </c>
      <c r="C157" s="69" t="s">
        <v>354</v>
      </c>
      <c r="D157" s="69" t="s">
        <v>301</v>
      </c>
      <c r="E157" s="17">
        <v>366.79</v>
      </c>
      <c r="F157" s="17">
        <v>366.79</v>
      </c>
      <c r="G157" s="18"/>
      <c r="H157" s="17">
        <f t="shared" si="2"/>
        <v>366.79</v>
      </c>
      <c r="I157" s="22">
        <v>7</v>
      </c>
      <c r="J157" s="62"/>
    </row>
    <row r="158" ht="20" customHeight="1" spans="1:10">
      <c r="A158" s="9">
        <v>154</v>
      </c>
      <c r="B158" s="69" t="s">
        <v>355</v>
      </c>
      <c r="C158" s="69" t="s">
        <v>356</v>
      </c>
      <c r="D158" s="69" t="s">
        <v>301</v>
      </c>
      <c r="E158" s="17">
        <v>532.77</v>
      </c>
      <c r="F158" s="17">
        <v>496.6</v>
      </c>
      <c r="G158" s="18"/>
      <c r="H158" s="17">
        <f t="shared" si="2"/>
        <v>496.6</v>
      </c>
      <c r="I158" s="22">
        <v>10</v>
      </c>
      <c r="J158" s="62" t="s">
        <v>357</v>
      </c>
    </row>
    <row r="159" ht="20" customHeight="1" spans="1:10">
      <c r="A159" s="9">
        <v>155</v>
      </c>
      <c r="B159" s="69" t="s">
        <v>358</v>
      </c>
      <c r="C159" s="69" t="s">
        <v>359</v>
      </c>
      <c r="D159" s="69" t="s">
        <v>301</v>
      </c>
      <c r="E159" s="17">
        <v>364.25</v>
      </c>
      <c r="F159" s="17">
        <v>333</v>
      </c>
      <c r="G159" s="18"/>
      <c r="H159" s="17">
        <f t="shared" si="2"/>
        <v>333</v>
      </c>
      <c r="I159" s="22">
        <v>7</v>
      </c>
      <c r="J159" s="62" t="s">
        <v>360</v>
      </c>
    </row>
    <row r="160" ht="20" customHeight="1" spans="1:10">
      <c r="A160" s="9">
        <v>156</v>
      </c>
      <c r="B160" s="69" t="s">
        <v>361</v>
      </c>
      <c r="C160" s="69" t="s">
        <v>362</v>
      </c>
      <c r="D160" s="69" t="s">
        <v>301</v>
      </c>
      <c r="E160" s="17">
        <v>368.18</v>
      </c>
      <c r="F160" s="17">
        <v>365.75</v>
      </c>
      <c r="G160" s="18"/>
      <c r="H160" s="17">
        <f t="shared" si="2"/>
        <v>365.75</v>
      </c>
      <c r="I160" s="22">
        <v>7</v>
      </c>
      <c r="J160" s="62" t="s">
        <v>363</v>
      </c>
    </row>
    <row r="161" ht="20" customHeight="1" spans="1:10">
      <c r="A161" s="9">
        <v>157</v>
      </c>
      <c r="B161" s="69" t="s">
        <v>364</v>
      </c>
      <c r="C161" s="69" t="s">
        <v>365</v>
      </c>
      <c r="D161" s="69" t="s">
        <v>301</v>
      </c>
      <c r="E161" s="17">
        <v>355.38</v>
      </c>
      <c r="F161" s="17">
        <v>352.54</v>
      </c>
      <c r="G161" s="18"/>
      <c r="H161" s="17">
        <f t="shared" si="2"/>
        <v>352.54</v>
      </c>
      <c r="I161" s="22">
        <v>7</v>
      </c>
      <c r="J161" s="62" t="s">
        <v>366</v>
      </c>
    </row>
    <row r="162" ht="20" customHeight="1" spans="1:10">
      <c r="A162" s="9">
        <v>158</v>
      </c>
      <c r="B162" s="69" t="s">
        <v>367</v>
      </c>
      <c r="C162" s="69" t="s">
        <v>368</v>
      </c>
      <c r="D162" s="69" t="s">
        <v>301</v>
      </c>
      <c r="E162" s="17">
        <v>208.28</v>
      </c>
      <c r="F162" s="17">
        <v>208.28</v>
      </c>
      <c r="G162" s="18"/>
      <c r="H162" s="17">
        <f t="shared" si="2"/>
        <v>208.28</v>
      </c>
      <c r="I162" s="22">
        <v>4</v>
      </c>
      <c r="J162" s="62"/>
    </row>
    <row r="163" ht="20" customHeight="1" spans="1:10">
      <c r="A163" s="9">
        <v>159</v>
      </c>
      <c r="B163" s="70" t="s">
        <v>369</v>
      </c>
      <c r="C163" s="70" t="s">
        <v>370</v>
      </c>
      <c r="D163" s="69" t="s">
        <v>301</v>
      </c>
      <c r="E163" s="17">
        <v>219.87</v>
      </c>
      <c r="F163" s="17">
        <v>219.87</v>
      </c>
      <c r="G163" s="18"/>
      <c r="H163" s="17">
        <f t="shared" si="2"/>
        <v>219.87</v>
      </c>
      <c r="I163" s="22">
        <v>4</v>
      </c>
      <c r="J163" s="73"/>
    </row>
    <row r="164" ht="20" customHeight="1" spans="1:10">
      <c r="A164" s="9">
        <v>160</v>
      </c>
      <c r="B164" s="69" t="s">
        <v>371</v>
      </c>
      <c r="C164" s="69" t="s">
        <v>372</v>
      </c>
      <c r="D164" s="69" t="s">
        <v>301</v>
      </c>
      <c r="E164" s="17">
        <v>203.57</v>
      </c>
      <c r="F164" s="17">
        <v>203.57</v>
      </c>
      <c r="G164" s="18"/>
      <c r="H164" s="17">
        <f t="shared" si="2"/>
        <v>203.57</v>
      </c>
      <c r="I164" s="22">
        <v>4</v>
      </c>
      <c r="J164" s="62"/>
    </row>
    <row r="165" ht="20" customHeight="1" spans="1:10">
      <c r="A165" s="9">
        <v>161</v>
      </c>
      <c r="B165" s="69" t="s">
        <v>373</v>
      </c>
      <c r="C165" s="69" t="s">
        <v>374</v>
      </c>
      <c r="D165" s="69" t="s">
        <v>301</v>
      </c>
      <c r="E165" s="17">
        <v>217.64</v>
      </c>
      <c r="F165" s="17">
        <v>217.64</v>
      </c>
      <c r="G165" s="18"/>
      <c r="H165" s="17">
        <f t="shared" si="2"/>
        <v>217.64</v>
      </c>
      <c r="I165" s="22">
        <v>4</v>
      </c>
      <c r="J165" s="62"/>
    </row>
    <row r="166" ht="20" customHeight="1" spans="1:10">
      <c r="A166" s="9">
        <v>162</v>
      </c>
      <c r="B166" s="69" t="s">
        <v>375</v>
      </c>
      <c r="C166" s="69" t="s">
        <v>376</v>
      </c>
      <c r="D166" s="69" t="s">
        <v>301</v>
      </c>
      <c r="E166" s="17">
        <v>456.99</v>
      </c>
      <c r="F166" s="17">
        <v>456.99</v>
      </c>
      <c r="G166" s="18"/>
      <c r="H166" s="17">
        <f t="shared" si="2"/>
        <v>456.99</v>
      </c>
      <c r="I166" s="22">
        <v>9</v>
      </c>
      <c r="J166" s="62"/>
    </row>
    <row r="167" ht="20" customHeight="1" spans="1:10">
      <c r="A167" s="9">
        <v>163</v>
      </c>
      <c r="B167" s="69" t="s">
        <v>377</v>
      </c>
      <c r="C167" s="69" t="s">
        <v>378</v>
      </c>
      <c r="D167" s="69" t="s">
        <v>301</v>
      </c>
      <c r="E167" s="17">
        <v>262.3</v>
      </c>
      <c r="F167" s="17">
        <v>262.3</v>
      </c>
      <c r="G167" s="18"/>
      <c r="H167" s="17">
        <f t="shared" si="2"/>
        <v>262.3</v>
      </c>
      <c r="I167" s="22">
        <v>5</v>
      </c>
      <c r="J167" s="62"/>
    </row>
    <row r="168" ht="20" customHeight="1" spans="1:10">
      <c r="A168" s="9">
        <v>164</v>
      </c>
      <c r="B168" s="69" t="s">
        <v>379</v>
      </c>
      <c r="C168" s="69" t="s">
        <v>380</v>
      </c>
      <c r="D168" s="69" t="s">
        <v>301</v>
      </c>
      <c r="E168" s="17">
        <v>204.73</v>
      </c>
      <c r="F168" s="17">
        <v>204.73</v>
      </c>
      <c r="G168" s="18"/>
      <c r="H168" s="17">
        <f t="shared" si="2"/>
        <v>204.73</v>
      </c>
      <c r="I168" s="22">
        <v>4</v>
      </c>
      <c r="J168" s="62"/>
    </row>
    <row r="169" ht="20" customHeight="1" spans="1:10">
      <c r="A169" s="9">
        <v>165</v>
      </c>
      <c r="B169" s="69" t="s">
        <v>381</v>
      </c>
      <c r="C169" s="69" t="s">
        <v>382</v>
      </c>
      <c r="D169" s="69" t="s">
        <v>301</v>
      </c>
      <c r="E169" s="17">
        <v>213.38</v>
      </c>
      <c r="F169" s="17">
        <v>213.38</v>
      </c>
      <c r="G169" s="18"/>
      <c r="H169" s="17">
        <f t="shared" si="2"/>
        <v>213.38</v>
      </c>
      <c r="I169" s="22">
        <v>4</v>
      </c>
      <c r="J169" s="62"/>
    </row>
    <row r="170" ht="20" customHeight="1" spans="1:10">
      <c r="A170" s="9">
        <v>166</v>
      </c>
      <c r="B170" s="69" t="s">
        <v>383</v>
      </c>
      <c r="C170" s="69" t="s">
        <v>384</v>
      </c>
      <c r="D170" s="69" t="s">
        <v>301</v>
      </c>
      <c r="E170" s="17">
        <v>749.63</v>
      </c>
      <c r="F170" s="17">
        <v>336.4</v>
      </c>
      <c r="G170" s="18"/>
      <c r="H170" s="17">
        <f t="shared" si="2"/>
        <v>336.4</v>
      </c>
      <c r="I170" s="22">
        <v>7</v>
      </c>
      <c r="J170" s="62"/>
    </row>
    <row r="171" ht="20" customHeight="1" spans="1:10">
      <c r="A171" s="9">
        <v>167</v>
      </c>
      <c r="B171" s="69" t="s">
        <v>385</v>
      </c>
      <c r="C171" s="69" t="s">
        <v>386</v>
      </c>
      <c r="D171" s="69" t="s">
        <v>301</v>
      </c>
      <c r="E171" s="17">
        <v>353.1</v>
      </c>
      <c r="F171" s="17">
        <v>353.1</v>
      </c>
      <c r="G171" s="18"/>
      <c r="H171" s="17">
        <f t="shared" si="2"/>
        <v>353.1</v>
      </c>
      <c r="I171" s="22">
        <v>7</v>
      </c>
      <c r="J171" s="62" t="s">
        <v>387</v>
      </c>
    </row>
    <row r="172" ht="20" customHeight="1" spans="1:10">
      <c r="A172" s="9">
        <v>168</v>
      </c>
      <c r="B172" s="69" t="s">
        <v>388</v>
      </c>
      <c r="C172" s="69" t="s">
        <v>389</v>
      </c>
      <c r="D172" s="69" t="s">
        <v>301</v>
      </c>
      <c r="E172" s="17">
        <v>876.39</v>
      </c>
      <c r="F172" s="17">
        <v>862.55</v>
      </c>
      <c r="G172" s="18"/>
      <c r="H172" s="17">
        <f t="shared" si="2"/>
        <v>862.55</v>
      </c>
      <c r="I172" s="22">
        <v>17</v>
      </c>
      <c r="J172" s="62" t="s">
        <v>390</v>
      </c>
    </row>
    <row r="173" ht="20" customHeight="1" spans="1:10">
      <c r="A173" s="9">
        <v>169</v>
      </c>
      <c r="B173" s="69" t="s">
        <v>391</v>
      </c>
      <c r="C173" s="69" t="s">
        <v>392</v>
      </c>
      <c r="D173" s="69" t="s">
        <v>301</v>
      </c>
      <c r="E173" s="17">
        <v>490.47</v>
      </c>
      <c r="F173" s="17">
        <v>490.47</v>
      </c>
      <c r="G173" s="18"/>
      <c r="H173" s="17">
        <f t="shared" si="2"/>
        <v>490.47</v>
      </c>
      <c r="I173" s="22">
        <v>10</v>
      </c>
      <c r="J173" s="62" t="s">
        <v>393</v>
      </c>
    </row>
    <row r="174" ht="20" customHeight="1" spans="1:10">
      <c r="A174" s="9">
        <v>170</v>
      </c>
      <c r="B174" s="69" t="s">
        <v>394</v>
      </c>
      <c r="C174" s="69" t="s">
        <v>395</v>
      </c>
      <c r="D174" s="69" t="s">
        <v>301</v>
      </c>
      <c r="E174" s="17">
        <v>238.11</v>
      </c>
      <c r="F174" s="17">
        <v>238.11</v>
      </c>
      <c r="G174" s="18"/>
      <c r="H174" s="17">
        <f t="shared" si="2"/>
        <v>238.11</v>
      </c>
      <c r="I174" s="22">
        <v>5</v>
      </c>
      <c r="J174" s="73"/>
    </row>
    <row r="175" ht="20" customHeight="1" spans="1:10">
      <c r="A175" s="9">
        <v>171</v>
      </c>
      <c r="B175" s="69" t="s">
        <v>396</v>
      </c>
      <c r="C175" s="69" t="s">
        <v>397</v>
      </c>
      <c r="D175" s="69" t="s">
        <v>301</v>
      </c>
      <c r="E175" s="17">
        <v>210.98</v>
      </c>
      <c r="F175" s="17">
        <v>210.98</v>
      </c>
      <c r="G175" s="18"/>
      <c r="H175" s="17">
        <f t="shared" si="2"/>
        <v>210.98</v>
      </c>
      <c r="I175" s="22">
        <v>4</v>
      </c>
      <c r="J175" s="62"/>
    </row>
    <row r="176" ht="20" customHeight="1" spans="1:10">
      <c r="A176" s="9">
        <v>172</v>
      </c>
      <c r="B176" s="69" t="s">
        <v>398</v>
      </c>
      <c r="C176" s="69" t="s">
        <v>399</v>
      </c>
      <c r="D176" s="69" t="s">
        <v>301</v>
      </c>
      <c r="E176" s="17">
        <v>231.1</v>
      </c>
      <c r="F176" s="17">
        <v>231.1</v>
      </c>
      <c r="G176" s="18"/>
      <c r="H176" s="17">
        <f t="shared" si="2"/>
        <v>231.1</v>
      </c>
      <c r="I176" s="22">
        <v>5</v>
      </c>
      <c r="J176" s="62"/>
    </row>
    <row r="177" ht="20" customHeight="1" spans="1:10">
      <c r="A177" s="9">
        <v>173</v>
      </c>
      <c r="B177" s="69" t="s">
        <v>400</v>
      </c>
      <c r="C177" s="69" t="s">
        <v>401</v>
      </c>
      <c r="D177" s="69" t="s">
        <v>301</v>
      </c>
      <c r="E177" s="17">
        <v>239.51</v>
      </c>
      <c r="F177" s="17">
        <v>239.51</v>
      </c>
      <c r="G177" s="18"/>
      <c r="H177" s="17">
        <f t="shared" si="2"/>
        <v>239.51</v>
      </c>
      <c r="I177" s="22">
        <v>5</v>
      </c>
      <c r="J177" s="62"/>
    </row>
    <row r="178" ht="20" customHeight="1" spans="1:10">
      <c r="A178" s="9">
        <v>174</v>
      </c>
      <c r="B178" s="69" t="s">
        <v>402</v>
      </c>
      <c r="C178" s="69" t="s">
        <v>403</v>
      </c>
      <c r="D178" s="69" t="s">
        <v>301</v>
      </c>
      <c r="E178" s="17">
        <v>863.87</v>
      </c>
      <c r="F178" s="17">
        <v>723.8</v>
      </c>
      <c r="G178" s="18"/>
      <c r="H178" s="17">
        <f t="shared" si="2"/>
        <v>723.8</v>
      </c>
      <c r="I178" s="22">
        <v>15</v>
      </c>
      <c r="J178" s="62"/>
    </row>
    <row r="179" ht="20" customHeight="1" spans="1:10">
      <c r="A179" s="9">
        <v>175</v>
      </c>
      <c r="B179" s="69" t="s">
        <v>404</v>
      </c>
      <c r="C179" s="69" t="s">
        <v>405</v>
      </c>
      <c r="D179" s="69" t="s">
        <v>301</v>
      </c>
      <c r="E179" s="17">
        <v>263.4</v>
      </c>
      <c r="F179" s="17">
        <v>237.4</v>
      </c>
      <c r="G179" s="18"/>
      <c r="H179" s="17">
        <f t="shared" si="2"/>
        <v>237.4</v>
      </c>
      <c r="I179" s="22">
        <v>5</v>
      </c>
      <c r="J179" s="62"/>
    </row>
    <row r="180" ht="20" customHeight="1" spans="1:10">
      <c r="A180" s="9">
        <v>176</v>
      </c>
      <c r="B180" s="71" t="s">
        <v>406</v>
      </c>
      <c r="C180" s="71" t="s">
        <v>407</v>
      </c>
      <c r="D180" s="71" t="s">
        <v>301</v>
      </c>
      <c r="E180" s="17">
        <v>3421.14</v>
      </c>
      <c r="F180" s="17">
        <v>1221.5</v>
      </c>
      <c r="G180" s="72"/>
      <c r="H180" s="17">
        <f t="shared" si="2"/>
        <v>1221.5</v>
      </c>
      <c r="I180" s="22">
        <v>25</v>
      </c>
      <c r="J180" s="74" t="s">
        <v>408</v>
      </c>
    </row>
    <row r="181" ht="20" customHeight="1" spans="1:10">
      <c r="A181" s="9">
        <v>177</v>
      </c>
      <c r="B181" s="69" t="s">
        <v>409</v>
      </c>
      <c r="C181" s="69" t="s">
        <v>410</v>
      </c>
      <c r="D181" s="69" t="s">
        <v>301</v>
      </c>
      <c r="E181" s="17">
        <v>268.7</v>
      </c>
      <c r="F181" s="17">
        <v>264.7</v>
      </c>
      <c r="G181" s="18"/>
      <c r="H181" s="17">
        <f t="shared" si="2"/>
        <v>264.7</v>
      </c>
      <c r="I181" s="22">
        <v>5</v>
      </c>
      <c r="J181" s="75"/>
    </row>
    <row r="182" ht="20" customHeight="1" spans="1:10">
      <c r="A182" s="9">
        <v>178</v>
      </c>
      <c r="B182" s="69" t="s">
        <v>411</v>
      </c>
      <c r="C182" s="69" t="s">
        <v>412</v>
      </c>
      <c r="D182" s="69" t="s">
        <v>301</v>
      </c>
      <c r="E182" s="17">
        <v>242.8</v>
      </c>
      <c r="F182" s="17">
        <v>242.8</v>
      </c>
      <c r="G182" s="18"/>
      <c r="H182" s="17">
        <f t="shared" si="2"/>
        <v>242.8</v>
      </c>
      <c r="I182" s="22">
        <v>5</v>
      </c>
      <c r="J182" s="76"/>
    </row>
    <row r="183" ht="20" customHeight="1" spans="1:10">
      <c r="A183" s="9">
        <v>179</v>
      </c>
      <c r="B183" s="69" t="s">
        <v>413</v>
      </c>
      <c r="C183" s="69" t="s">
        <v>414</v>
      </c>
      <c r="D183" s="69" t="s">
        <v>301</v>
      </c>
      <c r="E183" s="17">
        <v>239.38</v>
      </c>
      <c r="F183" s="17">
        <v>216.6</v>
      </c>
      <c r="G183" s="18"/>
      <c r="H183" s="17">
        <f t="shared" si="2"/>
        <v>216.6</v>
      </c>
      <c r="I183" s="22">
        <v>4</v>
      </c>
      <c r="J183" s="75"/>
    </row>
    <row r="184" ht="20" customHeight="1" spans="1:10">
      <c r="A184" s="9">
        <v>180</v>
      </c>
      <c r="B184" s="69" t="s">
        <v>415</v>
      </c>
      <c r="C184" s="69" t="s">
        <v>416</v>
      </c>
      <c r="D184" s="69" t="s">
        <v>301</v>
      </c>
      <c r="E184" s="17">
        <v>339.11</v>
      </c>
      <c r="F184" s="17">
        <v>274.8</v>
      </c>
      <c r="G184" s="18"/>
      <c r="H184" s="17">
        <f t="shared" si="2"/>
        <v>274.8</v>
      </c>
      <c r="I184" s="22">
        <v>6</v>
      </c>
      <c r="J184" s="75"/>
    </row>
    <row r="185" ht="20" customHeight="1" spans="1:10">
      <c r="A185" s="9">
        <v>181</v>
      </c>
      <c r="B185" s="69" t="s">
        <v>417</v>
      </c>
      <c r="C185" s="69" t="s">
        <v>418</v>
      </c>
      <c r="D185" s="69" t="s">
        <v>301</v>
      </c>
      <c r="E185" s="17">
        <v>278.41</v>
      </c>
      <c r="F185" s="17">
        <v>278.41</v>
      </c>
      <c r="G185" s="18"/>
      <c r="H185" s="17">
        <f t="shared" si="2"/>
        <v>278.41</v>
      </c>
      <c r="I185" s="22">
        <v>6</v>
      </c>
      <c r="J185" s="75"/>
    </row>
    <row r="186" ht="20" customHeight="1" spans="1:10">
      <c r="A186" s="9">
        <v>182</v>
      </c>
      <c r="B186" s="69" t="s">
        <v>419</v>
      </c>
      <c r="C186" s="69" t="s">
        <v>420</v>
      </c>
      <c r="D186" s="69" t="s">
        <v>301</v>
      </c>
      <c r="E186" s="17">
        <v>274.48</v>
      </c>
      <c r="F186" s="17">
        <v>228.4</v>
      </c>
      <c r="G186" s="18"/>
      <c r="H186" s="17">
        <f t="shared" si="2"/>
        <v>228.4</v>
      </c>
      <c r="I186" s="22">
        <v>5</v>
      </c>
      <c r="J186" s="75"/>
    </row>
    <row r="187" ht="20" customHeight="1" spans="1:10">
      <c r="A187" s="9">
        <v>183</v>
      </c>
      <c r="B187" s="70" t="s">
        <v>421</v>
      </c>
      <c r="C187" s="70" t="s">
        <v>422</v>
      </c>
      <c r="D187" s="69" t="s">
        <v>301</v>
      </c>
      <c r="E187" s="17">
        <v>248.32</v>
      </c>
      <c r="F187" s="17">
        <v>234.2</v>
      </c>
      <c r="G187" s="18"/>
      <c r="H187" s="17">
        <f t="shared" si="2"/>
        <v>234.2</v>
      </c>
      <c r="I187" s="22">
        <v>5</v>
      </c>
      <c r="J187" s="76"/>
    </row>
    <row r="188" ht="20" customHeight="1" spans="1:10">
      <c r="A188" s="9">
        <v>184</v>
      </c>
      <c r="B188" s="69" t="s">
        <v>423</v>
      </c>
      <c r="C188" s="69" t="s">
        <v>424</v>
      </c>
      <c r="D188" s="69" t="s">
        <v>301</v>
      </c>
      <c r="E188" s="17">
        <v>562.66</v>
      </c>
      <c r="F188" s="17">
        <v>556.26</v>
      </c>
      <c r="G188" s="18"/>
      <c r="H188" s="17">
        <f t="shared" si="2"/>
        <v>556.26</v>
      </c>
      <c r="I188" s="22">
        <v>11</v>
      </c>
      <c r="J188" s="62" t="s">
        <v>425</v>
      </c>
    </row>
    <row r="189" ht="20" customHeight="1" spans="1:10">
      <c r="A189" s="9">
        <v>185</v>
      </c>
      <c r="B189" s="69" t="s">
        <v>426</v>
      </c>
      <c r="C189" s="69" t="s">
        <v>427</v>
      </c>
      <c r="D189" s="69" t="s">
        <v>301</v>
      </c>
      <c r="E189" s="17">
        <v>281.63</v>
      </c>
      <c r="F189" s="17">
        <v>281.63</v>
      </c>
      <c r="G189" s="18"/>
      <c r="H189" s="17">
        <f t="shared" si="2"/>
        <v>281.63</v>
      </c>
      <c r="I189" s="22">
        <v>6</v>
      </c>
      <c r="J189" s="62"/>
    </row>
    <row r="190" ht="20" customHeight="1" spans="1:10">
      <c r="A190" s="9">
        <v>186</v>
      </c>
      <c r="B190" s="69" t="s">
        <v>428</v>
      </c>
      <c r="C190" s="69" t="s">
        <v>429</v>
      </c>
      <c r="D190" s="69" t="s">
        <v>301</v>
      </c>
      <c r="E190" s="17">
        <v>318.7</v>
      </c>
      <c r="F190" s="17">
        <v>318.7</v>
      </c>
      <c r="G190" s="18"/>
      <c r="H190" s="17">
        <f t="shared" si="2"/>
        <v>318.7</v>
      </c>
      <c r="I190" s="22">
        <v>6</v>
      </c>
      <c r="J190" s="62"/>
    </row>
    <row r="191" ht="20" customHeight="1" spans="1:10">
      <c r="A191" s="9">
        <v>187</v>
      </c>
      <c r="B191" s="69" t="s">
        <v>430</v>
      </c>
      <c r="C191" s="69" t="s">
        <v>431</v>
      </c>
      <c r="D191" s="69" t="s">
        <v>301</v>
      </c>
      <c r="E191" s="17">
        <v>343.8</v>
      </c>
      <c r="F191" s="17">
        <v>321.5</v>
      </c>
      <c r="G191" s="18"/>
      <c r="H191" s="17">
        <f t="shared" si="2"/>
        <v>321.5</v>
      </c>
      <c r="I191" s="22">
        <v>7</v>
      </c>
      <c r="J191" s="62"/>
    </row>
    <row r="192" ht="20" customHeight="1" spans="1:10">
      <c r="A192" s="9">
        <v>188</v>
      </c>
      <c r="B192" s="69" t="s">
        <v>432</v>
      </c>
      <c r="C192" s="69" t="s">
        <v>433</v>
      </c>
      <c r="D192" s="69" t="s">
        <v>301</v>
      </c>
      <c r="E192" s="17">
        <v>333.2</v>
      </c>
      <c r="F192" s="17">
        <v>333.2</v>
      </c>
      <c r="G192" s="18"/>
      <c r="H192" s="17">
        <f t="shared" si="2"/>
        <v>333.2</v>
      </c>
      <c r="I192" s="22">
        <v>7</v>
      </c>
      <c r="J192" s="62"/>
    </row>
    <row r="193" ht="20" customHeight="1" spans="1:10">
      <c r="A193" s="9">
        <v>189</v>
      </c>
      <c r="B193" s="69" t="s">
        <v>434</v>
      </c>
      <c r="C193" s="69" t="s">
        <v>435</v>
      </c>
      <c r="D193" s="69" t="s">
        <v>301</v>
      </c>
      <c r="E193" s="17">
        <v>1376.19</v>
      </c>
      <c r="F193" s="17">
        <v>1224.4</v>
      </c>
      <c r="G193" s="18"/>
      <c r="H193" s="17">
        <f t="shared" si="2"/>
        <v>1224.4</v>
      </c>
      <c r="I193" s="22">
        <v>25</v>
      </c>
      <c r="J193" s="62"/>
    </row>
    <row r="194" ht="20" customHeight="1" spans="1:10">
      <c r="A194" s="9">
        <v>190</v>
      </c>
      <c r="B194" s="69" t="s">
        <v>436</v>
      </c>
      <c r="C194" s="69" t="s">
        <v>437</v>
      </c>
      <c r="D194" s="69" t="s">
        <v>301</v>
      </c>
      <c r="E194" s="17">
        <v>252.23</v>
      </c>
      <c r="F194" s="17">
        <v>252.23</v>
      </c>
      <c r="G194" s="18"/>
      <c r="H194" s="17">
        <f t="shared" si="2"/>
        <v>252.23</v>
      </c>
      <c r="I194" s="22">
        <v>5</v>
      </c>
      <c r="J194" s="62"/>
    </row>
    <row r="195" ht="20" customHeight="1" spans="1:10">
      <c r="A195" s="9">
        <v>191</v>
      </c>
      <c r="B195" s="69" t="s">
        <v>438</v>
      </c>
      <c r="C195" s="69" t="s">
        <v>439</v>
      </c>
      <c r="D195" s="69" t="s">
        <v>301</v>
      </c>
      <c r="E195" s="17">
        <v>228</v>
      </c>
      <c r="F195" s="17">
        <v>228</v>
      </c>
      <c r="G195" s="18"/>
      <c r="H195" s="17">
        <f t="shared" si="2"/>
        <v>228</v>
      </c>
      <c r="I195" s="22">
        <v>5</v>
      </c>
      <c r="J195" s="62"/>
    </row>
    <row r="196" ht="20" customHeight="1" spans="1:10">
      <c r="A196" s="9">
        <v>192</v>
      </c>
      <c r="B196" s="69" t="s">
        <v>440</v>
      </c>
      <c r="C196" s="69" t="s">
        <v>441</v>
      </c>
      <c r="D196" s="69" t="s">
        <v>301</v>
      </c>
      <c r="E196" s="17">
        <v>610.13</v>
      </c>
      <c r="F196" s="17">
        <v>588.75</v>
      </c>
      <c r="G196" s="18"/>
      <c r="H196" s="17">
        <f t="shared" si="2"/>
        <v>588.75</v>
      </c>
      <c r="I196" s="22">
        <v>12</v>
      </c>
      <c r="J196" s="62" t="s">
        <v>442</v>
      </c>
    </row>
    <row r="197" ht="20" customHeight="1" spans="1:10">
      <c r="A197" s="9">
        <v>193</v>
      </c>
      <c r="B197" s="69" t="s">
        <v>443</v>
      </c>
      <c r="C197" s="69" t="s">
        <v>444</v>
      </c>
      <c r="D197" s="69" t="s">
        <v>301</v>
      </c>
      <c r="E197" s="17">
        <v>246.11</v>
      </c>
      <c r="F197" s="17">
        <v>243.7</v>
      </c>
      <c r="G197" s="18"/>
      <c r="H197" s="17">
        <f t="shared" ref="H197:H260" si="3">F197-G197</f>
        <v>243.7</v>
      </c>
      <c r="I197" s="22">
        <v>5</v>
      </c>
      <c r="J197" s="62" t="s">
        <v>445</v>
      </c>
    </row>
    <row r="198" ht="20" customHeight="1" spans="1:10">
      <c r="A198" s="9">
        <v>194</v>
      </c>
      <c r="B198" s="69" t="s">
        <v>446</v>
      </c>
      <c r="C198" s="69" t="s">
        <v>447</v>
      </c>
      <c r="D198" s="69" t="s">
        <v>301</v>
      </c>
      <c r="E198" s="17">
        <v>287.38</v>
      </c>
      <c r="F198" s="17">
        <v>254.2</v>
      </c>
      <c r="G198" s="18"/>
      <c r="H198" s="17">
        <f t="shared" si="3"/>
        <v>254.2</v>
      </c>
      <c r="I198" s="22">
        <v>5</v>
      </c>
      <c r="J198" s="62"/>
    </row>
    <row r="199" ht="20" customHeight="1" spans="1:10">
      <c r="A199" s="9">
        <v>195</v>
      </c>
      <c r="B199" s="69" t="s">
        <v>448</v>
      </c>
      <c r="C199" s="69" t="s">
        <v>449</v>
      </c>
      <c r="D199" s="69" t="s">
        <v>301</v>
      </c>
      <c r="E199" s="17">
        <v>321.94</v>
      </c>
      <c r="F199" s="17">
        <v>307.8</v>
      </c>
      <c r="G199" s="18"/>
      <c r="H199" s="17">
        <f t="shared" si="3"/>
        <v>307.8</v>
      </c>
      <c r="I199" s="22">
        <v>6</v>
      </c>
      <c r="J199" s="62" t="s">
        <v>450</v>
      </c>
    </row>
    <row r="200" ht="20" customHeight="1" spans="1:10">
      <c r="A200" s="9">
        <v>196</v>
      </c>
      <c r="B200" s="69" t="s">
        <v>451</v>
      </c>
      <c r="C200" s="69" t="s">
        <v>452</v>
      </c>
      <c r="D200" s="69" t="s">
        <v>301</v>
      </c>
      <c r="E200" s="17">
        <v>263.91</v>
      </c>
      <c r="F200" s="17">
        <v>218.3</v>
      </c>
      <c r="G200" s="18"/>
      <c r="H200" s="17">
        <f t="shared" si="3"/>
        <v>218.3</v>
      </c>
      <c r="I200" s="22">
        <v>4</v>
      </c>
      <c r="J200" s="62"/>
    </row>
    <row r="201" ht="20" customHeight="1" spans="1:10">
      <c r="A201" s="9">
        <v>197</v>
      </c>
      <c r="B201" s="69" t="s">
        <v>453</v>
      </c>
      <c r="C201" s="69" t="s">
        <v>454</v>
      </c>
      <c r="D201" s="69" t="s">
        <v>301</v>
      </c>
      <c r="E201" s="17">
        <v>391.12</v>
      </c>
      <c r="F201" s="17">
        <v>292.1</v>
      </c>
      <c r="G201" s="18"/>
      <c r="H201" s="17">
        <f t="shared" si="3"/>
        <v>292.1</v>
      </c>
      <c r="I201" s="22">
        <v>6</v>
      </c>
      <c r="J201" s="79" t="s">
        <v>455</v>
      </c>
    </row>
    <row r="202" ht="20" customHeight="1" spans="1:10">
      <c r="A202" s="9">
        <v>198</v>
      </c>
      <c r="B202" s="69" t="s">
        <v>456</v>
      </c>
      <c r="C202" s="69" t="s">
        <v>457</v>
      </c>
      <c r="D202" s="69" t="s">
        <v>301</v>
      </c>
      <c r="E202" s="17">
        <v>594.1</v>
      </c>
      <c r="F202" s="17">
        <v>593.6</v>
      </c>
      <c r="G202" s="18"/>
      <c r="H202" s="17">
        <f t="shared" si="3"/>
        <v>593.6</v>
      </c>
      <c r="I202" s="22">
        <v>12</v>
      </c>
      <c r="J202" s="79" t="s">
        <v>458</v>
      </c>
    </row>
    <row r="203" ht="20" customHeight="1" spans="1:10">
      <c r="A203" s="9">
        <v>199</v>
      </c>
      <c r="B203" s="69" t="s">
        <v>459</v>
      </c>
      <c r="C203" s="69" t="s">
        <v>460</v>
      </c>
      <c r="D203" s="69" t="s">
        <v>301</v>
      </c>
      <c r="E203" s="17">
        <v>368.5</v>
      </c>
      <c r="F203" s="17">
        <v>366.3</v>
      </c>
      <c r="G203" s="18"/>
      <c r="H203" s="17">
        <f t="shared" si="3"/>
        <v>366.3</v>
      </c>
      <c r="I203" s="22">
        <v>7</v>
      </c>
      <c r="J203" s="73"/>
    </row>
    <row r="204" ht="20" customHeight="1" spans="1:10">
      <c r="A204" s="9">
        <v>200</v>
      </c>
      <c r="B204" s="69" t="s">
        <v>461</v>
      </c>
      <c r="C204" s="69" t="s">
        <v>462</v>
      </c>
      <c r="D204" s="69" t="s">
        <v>301</v>
      </c>
      <c r="E204" s="17">
        <v>240.29</v>
      </c>
      <c r="F204" s="17">
        <v>237.32</v>
      </c>
      <c r="G204" s="18"/>
      <c r="H204" s="17">
        <f t="shared" si="3"/>
        <v>237.32</v>
      </c>
      <c r="I204" s="22">
        <v>5</v>
      </c>
      <c r="J204" s="79" t="s">
        <v>463</v>
      </c>
    </row>
    <row r="205" ht="20" customHeight="1" spans="1:10">
      <c r="A205" s="9">
        <v>201</v>
      </c>
      <c r="B205" s="69" t="s">
        <v>464</v>
      </c>
      <c r="C205" s="69" t="s">
        <v>465</v>
      </c>
      <c r="D205" s="69" t="s">
        <v>301</v>
      </c>
      <c r="E205" s="17">
        <v>375.2</v>
      </c>
      <c r="F205" s="17">
        <v>375.2</v>
      </c>
      <c r="G205" s="18"/>
      <c r="H205" s="17">
        <f t="shared" si="3"/>
        <v>375.2</v>
      </c>
      <c r="I205" s="22">
        <v>8</v>
      </c>
      <c r="J205" s="79"/>
    </row>
    <row r="206" ht="20" customHeight="1" spans="1:10">
      <c r="A206" s="9">
        <v>202</v>
      </c>
      <c r="B206" s="69" t="s">
        <v>466</v>
      </c>
      <c r="C206" s="69" t="s">
        <v>467</v>
      </c>
      <c r="D206" s="69" t="s">
        <v>301</v>
      </c>
      <c r="E206" s="17">
        <v>880</v>
      </c>
      <c r="F206" s="17">
        <v>880</v>
      </c>
      <c r="G206" s="18"/>
      <c r="H206" s="17">
        <f t="shared" si="3"/>
        <v>880</v>
      </c>
      <c r="I206" s="22">
        <v>18</v>
      </c>
      <c r="J206" s="79"/>
    </row>
    <row r="207" ht="20" customHeight="1" spans="1:10">
      <c r="A207" s="9">
        <v>203</v>
      </c>
      <c r="B207" s="69" t="s">
        <v>468</v>
      </c>
      <c r="C207" s="69" t="s">
        <v>469</v>
      </c>
      <c r="D207" s="69" t="s">
        <v>301</v>
      </c>
      <c r="E207" s="17">
        <v>233.67</v>
      </c>
      <c r="F207" s="17">
        <v>217.53</v>
      </c>
      <c r="G207" s="18"/>
      <c r="H207" s="17">
        <f t="shared" si="3"/>
        <v>217.53</v>
      </c>
      <c r="I207" s="22">
        <v>4</v>
      </c>
      <c r="J207" s="79" t="s">
        <v>470</v>
      </c>
    </row>
    <row r="208" ht="20" customHeight="1" spans="1:10">
      <c r="A208" s="9">
        <v>204</v>
      </c>
      <c r="B208" s="69" t="s">
        <v>471</v>
      </c>
      <c r="C208" s="69" t="s">
        <v>472</v>
      </c>
      <c r="D208" s="69" t="s">
        <v>301</v>
      </c>
      <c r="E208" s="17">
        <v>668.29</v>
      </c>
      <c r="F208" s="17">
        <v>668.29</v>
      </c>
      <c r="G208" s="18"/>
      <c r="H208" s="17">
        <f t="shared" si="3"/>
        <v>668.29</v>
      </c>
      <c r="I208" s="22">
        <v>14</v>
      </c>
      <c r="J208" s="79" t="s">
        <v>473</v>
      </c>
    </row>
    <row r="209" ht="20" customHeight="1" spans="1:10">
      <c r="A209" s="9">
        <v>205</v>
      </c>
      <c r="B209" s="69" t="s">
        <v>474</v>
      </c>
      <c r="C209" s="69" t="s">
        <v>475</v>
      </c>
      <c r="D209" s="69" t="s">
        <v>301</v>
      </c>
      <c r="E209" s="17">
        <v>256.2</v>
      </c>
      <c r="F209" s="17">
        <v>256.2</v>
      </c>
      <c r="G209" s="18"/>
      <c r="H209" s="17">
        <f t="shared" si="3"/>
        <v>256.2</v>
      </c>
      <c r="I209" s="22">
        <v>5</v>
      </c>
      <c r="J209" s="62"/>
    </row>
    <row r="210" ht="20" customHeight="1" spans="1:10">
      <c r="A210" s="9">
        <v>206</v>
      </c>
      <c r="B210" s="69" t="s">
        <v>476</v>
      </c>
      <c r="C210" s="69" t="s">
        <v>477</v>
      </c>
      <c r="D210" s="69" t="s">
        <v>301</v>
      </c>
      <c r="E210" s="17">
        <v>632.42</v>
      </c>
      <c r="F210" s="17">
        <v>632.42</v>
      </c>
      <c r="G210" s="18"/>
      <c r="H210" s="17">
        <f t="shared" si="3"/>
        <v>632.42</v>
      </c>
      <c r="I210" s="22">
        <v>13</v>
      </c>
      <c r="J210" s="62" t="s">
        <v>478</v>
      </c>
    </row>
    <row r="211" ht="20" customHeight="1" spans="1:10">
      <c r="A211" s="9">
        <v>207</v>
      </c>
      <c r="B211" s="69" t="s">
        <v>479</v>
      </c>
      <c r="C211" s="69" t="s">
        <v>480</v>
      </c>
      <c r="D211" s="69" t="s">
        <v>301</v>
      </c>
      <c r="E211" s="17">
        <v>207.12</v>
      </c>
      <c r="F211" s="17">
        <v>206.5</v>
      </c>
      <c r="G211" s="18"/>
      <c r="H211" s="17">
        <f t="shared" si="3"/>
        <v>206.5</v>
      </c>
      <c r="I211" s="22">
        <v>4</v>
      </c>
      <c r="J211" s="62"/>
    </row>
    <row r="212" ht="20" customHeight="1" spans="1:10">
      <c r="A212" s="9">
        <v>208</v>
      </c>
      <c r="B212" s="69" t="s">
        <v>481</v>
      </c>
      <c r="C212" s="69" t="s">
        <v>200</v>
      </c>
      <c r="D212" s="69" t="s">
        <v>301</v>
      </c>
      <c r="E212" s="17">
        <v>253.6</v>
      </c>
      <c r="F212" s="17">
        <v>253.6</v>
      </c>
      <c r="G212" s="18"/>
      <c r="H212" s="17">
        <f t="shared" si="3"/>
        <v>253.6</v>
      </c>
      <c r="I212" s="22">
        <v>5</v>
      </c>
      <c r="J212" s="62"/>
    </row>
    <row r="213" ht="20" customHeight="1" spans="1:10">
      <c r="A213" s="9">
        <v>209</v>
      </c>
      <c r="B213" s="69" t="s">
        <v>482</v>
      </c>
      <c r="C213" s="69" t="s">
        <v>323</v>
      </c>
      <c r="D213" s="69" t="s">
        <v>301</v>
      </c>
      <c r="E213" s="17">
        <v>394.07</v>
      </c>
      <c r="F213" s="17">
        <v>380.9</v>
      </c>
      <c r="G213" s="18"/>
      <c r="H213" s="17">
        <f t="shared" si="3"/>
        <v>380.9</v>
      </c>
      <c r="I213" s="22">
        <v>8</v>
      </c>
      <c r="J213" s="62"/>
    </row>
    <row r="214" ht="20" customHeight="1" spans="1:10">
      <c r="A214" s="9">
        <v>210</v>
      </c>
      <c r="B214" s="69" t="s">
        <v>483</v>
      </c>
      <c r="C214" s="69" t="s">
        <v>484</v>
      </c>
      <c r="D214" s="69" t="s">
        <v>301</v>
      </c>
      <c r="E214" s="17">
        <v>265.82</v>
      </c>
      <c r="F214" s="17">
        <v>249.1</v>
      </c>
      <c r="G214" s="18"/>
      <c r="H214" s="17">
        <f t="shared" si="3"/>
        <v>249.1</v>
      </c>
      <c r="I214" s="22">
        <v>5</v>
      </c>
      <c r="J214" s="62"/>
    </row>
    <row r="215" ht="20" customHeight="1" spans="1:10">
      <c r="A215" s="9">
        <v>211</v>
      </c>
      <c r="B215" s="69" t="s">
        <v>485</v>
      </c>
      <c r="C215" s="69" t="s">
        <v>486</v>
      </c>
      <c r="D215" s="16" t="s">
        <v>487</v>
      </c>
      <c r="E215" s="17">
        <v>402.45</v>
      </c>
      <c r="F215" s="17">
        <v>248.5</v>
      </c>
      <c r="G215" s="18"/>
      <c r="H215" s="17">
        <f t="shared" si="3"/>
        <v>248.5</v>
      </c>
      <c r="I215" s="22">
        <v>5</v>
      </c>
      <c r="J215" s="62" t="s">
        <v>488</v>
      </c>
    </row>
    <row r="216" ht="20" customHeight="1" spans="1:10">
      <c r="A216" s="9">
        <v>212</v>
      </c>
      <c r="B216" s="51" t="s">
        <v>489</v>
      </c>
      <c r="C216" s="53" t="s">
        <v>490</v>
      </c>
      <c r="D216" s="16" t="s">
        <v>487</v>
      </c>
      <c r="E216" s="17">
        <v>808.09</v>
      </c>
      <c r="F216" s="17">
        <v>762.89</v>
      </c>
      <c r="G216" s="23"/>
      <c r="H216" s="17">
        <f t="shared" si="3"/>
        <v>762.89</v>
      </c>
      <c r="I216" s="22">
        <v>15</v>
      </c>
      <c r="J216" s="37" t="s">
        <v>491</v>
      </c>
    </row>
    <row r="217" ht="20" customHeight="1" spans="1:10">
      <c r="A217" s="9">
        <v>213</v>
      </c>
      <c r="B217" s="51" t="s">
        <v>492</v>
      </c>
      <c r="C217" s="53" t="s">
        <v>493</v>
      </c>
      <c r="D217" s="16" t="s">
        <v>487</v>
      </c>
      <c r="E217" s="17">
        <v>447.75</v>
      </c>
      <c r="F217" s="17">
        <v>447.55</v>
      </c>
      <c r="G217" s="23"/>
      <c r="H217" s="17">
        <f t="shared" si="3"/>
        <v>447.55</v>
      </c>
      <c r="I217" s="22">
        <v>9</v>
      </c>
      <c r="J217" s="37" t="s">
        <v>494</v>
      </c>
    </row>
    <row r="218" ht="20" customHeight="1" spans="1:10">
      <c r="A218" s="9">
        <v>214</v>
      </c>
      <c r="B218" s="51" t="s">
        <v>495</v>
      </c>
      <c r="C218" s="53" t="s">
        <v>496</v>
      </c>
      <c r="D218" s="16" t="s">
        <v>487</v>
      </c>
      <c r="E218" s="17">
        <v>246.02</v>
      </c>
      <c r="F218" s="17">
        <v>246.02</v>
      </c>
      <c r="G218" s="23"/>
      <c r="H218" s="17">
        <f t="shared" si="3"/>
        <v>246.02</v>
      </c>
      <c r="I218" s="22">
        <v>5</v>
      </c>
      <c r="J218" s="37"/>
    </row>
    <row r="219" ht="20" customHeight="1" spans="1:10">
      <c r="A219" s="9">
        <v>215</v>
      </c>
      <c r="B219" s="51" t="s">
        <v>497</v>
      </c>
      <c r="C219" s="53" t="s">
        <v>498</v>
      </c>
      <c r="D219" s="16" t="s">
        <v>487</v>
      </c>
      <c r="E219" s="17">
        <v>353.56</v>
      </c>
      <c r="F219" s="17">
        <v>351.32</v>
      </c>
      <c r="G219" s="23"/>
      <c r="H219" s="17">
        <f t="shared" si="3"/>
        <v>351.32</v>
      </c>
      <c r="I219" s="22">
        <v>7</v>
      </c>
      <c r="J219" s="37" t="s">
        <v>499</v>
      </c>
    </row>
    <row r="220" ht="20" customHeight="1" spans="1:10">
      <c r="A220" s="9">
        <v>216</v>
      </c>
      <c r="B220" s="51" t="s">
        <v>500</v>
      </c>
      <c r="C220" s="53" t="s">
        <v>501</v>
      </c>
      <c r="D220" s="16" t="s">
        <v>487</v>
      </c>
      <c r="E220" s="17">
        <v>425.24</v>
      </c>
      <c r="F220" s="17">
        <v>425</v>
      </c>
      <c r="G220" s="23"/>
      <c r="H220" s="17">
        <f t="shared" si="3"/>
        <v>425</v>
      </c>
      <c r="I220" s="22">
        <v>9</v>
      </c>
      <c r="J220" s="37"/>
    </row>
    <row r="221" ht="20" customHeight="1" spans="1:10">
      <c r="A221" s="9">
        <v>217</v>
      </c>
      <c r="B221" s="51" t="s">
        <v>502</v>
      </c>
      <c r="C221" s="53" t="s">
        <v>503</v>
      </c>
      <c r="D221" s="16" t="s">
        <v>487</v>
      </c>
      <c r="E221" s="17">
        <v>598.48</v>
      </c>
      <c r="F221" s="17">
        <v>595.88</v>
      </c>
      <c r="G221" s="23"/>
      <c r="H221" s="17">
        <f t="shared" si="3"/>
        <v>595.88</v>
      </c>
      <c r="I221" s="22">
        <v>12</v>
      </c>
      <c r="J221" s="37" t="s">
        <v>504</v>
      </c>
    </row>
    <row r="222" ht="20" customHeight="1" spans="1:10">
      <c r="A222" s="9">
        <v>218</v>
      </c>
      <c r="B222" s="51" t="s">
        <v>505</v>
      </c>
      <c r="C222" s="53" t="s">
        <v>506</v>
      </c>
      <c r="D222" s="16" t="s">
        <v>487</v>
      </c>
      <c r="E222" s="17">
        <v>310.4</v>
      </c>
      <c r="F222" s="17">
        <v>284.3</v>
      </c>
      <c r="G222" s="23"/>
      <c r="H222" s="17">
        <f t="shared" si="3"/>
        <v>284.3</v>
      </c>
      <c r="I222" s="22">
        <v>6</v>
      </c>
      <c r="J222" s="37"/>
    </row>
    <row r="223" ht="20" customHeight="1" spans="1:10">
      <c r="A223" s="9">
        <v>219</v>
      </c>
      <c r="B223" s="51" t="s">
        <v>507</v>
      </c>
      <c r="C223" s="53" t="s">
        <v>508</v>
      </c>
      <c r="D223" s="16" t="s">
        <v>487</v>
      </c>
      <c r="E223" s="17">
        <v>1293.6</v>
      </c>
      <c r="F223" s="17">
        <v>1262.7</v>
      </c>
      <c r="G223" s="23"/>
      <c r="H223" s="17">
        <f t="shared" si="3"/>
        <v>1262.7</v>
      </c>
      <c r="I223" s="22">
        <v>26</v>
      </c>
      <c r="J223" s="37" t="s">
        <v>509</v>
      </c>
    </row>
    <row r="224" ht="20" customHeight="1" spans="1:10">
      <c r="A224" s="9">
        <v>220</v>
      </c>
      <c r="B224" s="51" t="s">
        <v>510</v>
      </c>
      <c r="C224" s="53" t="s">
        <v>511</v>
      </c>
      <c r="D224" s="16" t="s">
        <v>487</v>
      </c>
      <c r="E224" s="17">
        <v>1254.021</v>
      </c>
      <c r="F224" s="17">
        <v>1252.471</v>
      </c>
      <c r="G224" s="23"/>
      <c r="H224" s="17">
        <f t="shared" si="3"/>
        <v>1252.471</v>
      </c>
      <c r="I224" s="22">
        <v>25</v>
      </c>
      <c r="J224" s="37" t="s">
        <v>512</v>
      </c>
    </row>
    <row r="225" ht="20" customHeight="1" spans="1:10">
      <c r="A225" s="9">
        <v>221</v>
      </c>
      <c r="B225" s="51" t="s">
        <v>513</v>
      </c>
      <c r="C225" s="53" t="s">
        <v>514</v>
      </c>
      <c r="D225" s="16" t="s">
        <v>487</v>
      </c>
      <c r="E225" s="17">
        <v>822.69</v>
      </c>
      <c r="F225" s="17">
        <v>516.4</v>
      </c>
      <c r="G225" s="23"/>
      <c r="H225" s="17">
        <f t="shared" si="3"/>
        <v>516.4</v>
      </c>
      <c r="I225" s="22">
        <v>10</v>
      </c>
      <c r="J225" s="37" t="s">
        <v>515</v>
      </c>
    </row>
    <row r="226" ht="20" customHeight="1" spans="1:10">
      <c r="A226" s="9">
        <v>222</v>
      </c>
      <c r="B226" s="51" t="s">
        <v>516</v>
      </c>
      <c r="C226" s="53" t="s">
        <v>517</v>
      </c>
      <c r="D226" s="16" t="s">
        <v>487</v>
      </c>
      <c r="E226" s="17">
        <v>313.84</v>
      </c>
      <c r="F226" s="17">
        <v>313.84</v>
      </c>
      <c r="G226" s="23"/>
      <c r="H226" s="17">
        <f t="shared" si="3"/>
        <v>313.84</v>
      </c>
      <c r="I226" s="22">
        <v>6</v>
      </c>
      <c r="J226" s="37" t="s">
        <v>518</v>
      </c>
    </row>
    <row r="227" ht="20" customHeight="1" spans="1:10">
      <c r="A227" s="9">
        <v>223</v>
      </c>
      <c r="B227" s="51" t="s">
        <v>519</v>
      </c>
      <c r="C227" s="53" t="s">
        <v>520</v>
      </c>
      <c r="D227" s="16" t="s">
        <v>487</v>
      </c>
      <c r="E227" s="17">
        <v>381.71</v>
      </c>
      <c r="F227" s="17">
        <v>381.71</v>
      </c>
      <c r="G227" s="23"/>
      <c r="H227" s="17">
        <f t="shared" si="3"/>
        <v>381.71</v>
      </c>
      <c r="I227" s="22">
        <v>8</v>
      </c>
      <c r="J227" s="37" t="s">
        <v>521</v>
      </c>
    </row>
    <row r="228" ht="20" customHeight="1" spans="1:10">
      <c r="A228" s="9">
        <v>224</v>
      </c>
      <c r="B228" s="51" t="s">
        <v>522</v>
      </c>
      <c r="C228" s="53" t="s">
        <v>523</v>
      </c>
      <c r="D228" s="16" t="s">
        <v>487</v>
      </c>
      <c r="E228" s="17">
        <v>217</v>
      </c>
      <c r="F228" s="17">
        <v>217</v>
      </c>
      <c r="G228" s="23"/>
      <c r="H228" s="17">
        <f t="shared" si="3"/>
        <v>217</v>
      </c>
      <c r="I228" s="22">
        <v>4</v>
      </c>
      <c r="J228" s="37"/>
    </row>
    <row r="229" ht="20" customHeight="1" spans="1:10">
      <c r="A229" s="9">
        <v>225</v>
      </c>
      <c r="B229" s="51" t="s">
        <v>524</v>
      </c>
      <c r="C229" s="53" t="s">
        <v>525</v>
      </c>
      <c r="D229" s="16" t="s">
        <v>487</v>
      </c>
      <c r="E229" s="17">
        <v>267.23</v>
      </c>
      <c r="F229" s="17">
        <v>214.8</v>
      </c>
      <c r="G229" s="23"/>
      <c r="H229" s="17">
        <f t="shared" si="3"/>
        <v>214.8</v>
      </c>
      <c r="I229" s="22">
        <v>4</v>
      </c>
      <c r="J229" s="37"/>
    </row>
    <row r="230" ht="20" customHeight="1" spans="1:10">
      <c r="A230" s="9">
        <v>226</v>
      </c>
      <c r="B230" s="51" t="s">
        <v>526</v>
      </c>
      <c r="C230" s="53" t="s">
        <v>527</v>
      </c>
      <c r="D230" s="16" t="s">
        <v>487</v>
      </c>
      <c r="E230" s="17">
        <v>309.189</v>
      </c>
      <c r="F230" s="17">
        <v>290.8</v>
      </c>
      <c r="G230" s="23"/>
      <c r="H230" s="17">
        <f t="shared" si="3"/>
        <v>290.8</v>
      </c>
      <c r="I230" s="22">
        <v>6</v>
      </c>
      <c r="J230" s="37"/>
    </row>
    <row r="231" ht="20" customHeight="1" spans="1:10">
      <c r="A231" s="9">
        <v>227</v>
      </c>
      <c r="B231" s="51" t="s">
        <v>528</v>
      </c>
      <c r="C231" s="53" t="s">
        <v>529</v>
      </c>
      <c r="D231" s="16" t="s">
        <v>487</v>
      </c>
      <c r="E231" s="17">
        <v>495.48</v>
      </c>
      <c r="F231" s="17">
        <v>489.48</v>
      </c>
      <c r="G231" s="23"/>
      <c r="H231" s="17">
        <f t="shared" si="3"/>
        <v>489.48</v>
      </c>
      <c r="I231" s="22">
        <v>10</v>
      </c>
      <c r="J231" s="37" t="s">
        <v>530</v>
      </c>
    </row>
    <row r="232" ht="20" customHeight="1" spans="1:10">
      <c r="A232" s="9">
        <v>228</v>
      </c>
      <c r="B232" s="51" t="s">
        <v>531</v>
      </c>
      <c r="C232" s="53" t="s">
        <v>532</v>
      </c>
      <c r="D232" s="16" t="s">
        <v>487</v>
      </c>
      <c r="E232" s="17">
        <v>340.09</v>
      </c>
      <c r="F232" s="17">
        <v>340.09</v>
      </c>
      <c r="G232" s="23"/>
      <c r="H232" s="17">
        <f t="shared" si="3"/>
        <v>340.09</v>
      </c>
      <c r="I232" s="22">
        <v>7</v>
      </c>
      <c r="J232" s="37" t="s">
        <v>533</v>
      </c>
    </row>
    <row r="233" ht="20" customHeight="1" spans="1:10">
      <c r="A233" s="9">
        <v>229</v>
      </c>
      <c r="B233" s="51" t="s">
        <v>534</v>
      </c>
      <c r="C233" s="53" t="s">
        <v>535</v>
      </c>
      <c r="D233" s="16" t="s">
        <v>487</v>
      </c>
      <c r="E233" s="17">
        <v>241.51</v>
      </c>
      <c r="F233" s="17">
        <v>241.51</v>
      </c>
      <c r="G233" s="23"/>
      <c r="H233" s="17">
        <f t="shared" si="3"/>
        <v>241.51</v>
      </c>
      <c r="I233" s="22">
        <v>5</v>
      </c>
      <c r="J233" s="37"/>
    </row>
    <row r="234" ht="20" customHeight="1" spans="1:10">
      <c r="A234" s="9">
        <v>230</v>
      </c>
      <c r="B234" s="51" t="s">
        <v>536</v>
      </c>
      <c r="C234" s="53" t="s">
        <v>537</v>
      </c>
      <c r="D234" s="16" t="s">
        <v>487</v>
      </c>
      <c r="E234" s="17">
        <v>205.518</v>
      </c>
      <c r="F234" s="17">
        <v>205.518</v>
      </c>
      <c r="G234" s="23"/>
      <c r="H234" s="17">
        <f t="shared" si="3"/>
        <v>205.518</v>
      </c>
      <c r="I234" s="22">
        <v>4</v>
      </c>
      <c r="J234" s="37" t="s">
        <v>538</v>
      </c>
    </row>
    <row r="235" ht="20" customHeight="1" spans="1:10">
      <c r="A235" s="9">
        <v>231</v>
      </c>
      <c r="B235" s="51" t="s">
        <v>539</v>
      </c>
      <c r="C235" s="53" t="s">
        <v>540</v>
      </c>
      <c r="D235" s="16" t="s">
        <v>487</v>
      </c>
      <c r="E235" s="17">
        <v>1110.236</v>
      </c>
      <c r="F235" s="17">
        <v>1096.3</v>
      </c>
      <c r="G235" s="23"/>
      <c r="H235" s="17">
        <f t="shared" si="3"/>
        <v>1096.3</v>
      </c>
      <c r="I235" s="22">
        <v>22</v>
      </c>
      <c r="J235" s="37"/>
    </row>
    <row r="236" ht="36" customHeight="1" spans="1:12">
      <c r="A236" s="9">
        <v>232</v>
      </c>
      <c r="B236" s="51" t="s">
        <v>541</v>
      </c>
      <c r="C236" s="53" t="s">
        <v>542</v>
      </c>
      <c r="D236" s="16" t="s">
        <v>487</v>
      </c>
      <c r="E236" s="17">
        <v>6273.87</v>
      </c>
      <c r="F236" s="17">
        <v>4723.26</v>
      </c>
      <c r="G236" s="23">
        <v>2400</v>
      </c>
      <c r="H236" s="17">
        <f t="shared" si="3"/>
        <v>2323.26</v>
      </c>
      <c r="I236" s="22">
        <v>47</v>
      </c>
      <c r="J236" s="37" t="s">
        <v>543</v>
      </c>
      <c r="K236" s="80"/>
      <c r="L236" s="81"/>
    </row>
    <row r="237" ht="20" customHeight="1" spans="1:10">
      <c r="A237" s="9">
        <v>233</v>
      </c>
      <c r="B237" s="51" t="s">
        <v>544</v>
      </c>
      <c r="C237" s="53" t="s">
        <v>545</v>
      </c>
      <c r="D237" s="16" t="s">
        <v>487</v>
      </c>
      <c r="E237" s="17">
        <v>210.3</v>
      </c>
      <c r="F237" s="17">
        <v>210.3</v>
      </c>
      <c r="G237" s="23"/>
      <c r="H237" s="17">
        <f t="shared" si="3"/>
        <v>210.3</v>
      </c>
      <c r="I237" s="22">
        <v>4</v>
      </c>
      <c r="J237" s="37"/>
    </row>
    <row r="238" ht="20" customHeight="1" spans="1:10">
      <c r="A238" s="9">
        <v>234</v>
      </c>
      <c r="B238" s="51" t="s">
        <v>546</v>
      </c>
      <c r="C238" s="53" t="s">
        <v>547</v>
      </c>
      <c r="D238" s="16" t="s">
        <v>487</v>
      </c>
      <c r="E238" s="17">
        <v>859.917</v>
      </c>
      <c r="F238" s="17">
        <v>859.917</v>
      </c>
      <c r="G238" s="23"/>
      <c r="H238" s="17">
        <f t="shared" si="3"/>
        <v>859.917</v>
      </c>
      <c r="I238" s="22">
        <v>17</v>
      </c>
      <c r="J238" s="36" t="s">
        <v>548</v>
      </c>
    </row>
    <row r="239" ht="20" customHeight="1" spans="1:10">
      <c r="A239" s="9">
        <v>235</v>
      </c>
      <c r="B239" s="51" t="s">
        <v>549</v>
      </c>
      <c r="C239" s="53" t="s">
        <v>550</v>
      </c>
      <c r="D239" s="16" t="s">
        <v>487</v>
      </c>
      <c r="E239" s="17">
        <v>230.52</v>
      </c>
      <c r="F239" s="17">
        <v>230.52</v>
      </c>
      <c r="G239" s="23"/>
      <c r="H239" s="17">
        <f t="shared" si="3"/>
        <v>230.52</v>
      </c>
      <c r="I239" s="22">
        <v>5</v>
      </c>
      <c r="J239" s="36"/>
    </row>
    <row r="240" ht="20" customHeight="1" spans="1:10">
      <c r="A240" s="9">
        <v>236</v>
      </c>
      <c r="B240" s="51" t="s">
        <v>551</v>
      </c>
      <c r="C240" s="53" t="s">
        <v>289</v>
      </c>
      <c r="D240" s="16" t="s">
        <v>487</v>
      </c>
      <c r="E240" s="17">
        <v>552.04</v>
      </c>
      <c r="F240" s="17">
        <v>517.9</v>
      </c>
      <c r="G240" s="23"/>
      <c r="H240" s="17">
        <f t="shared" si="3"/>
        <v>517.9</v>
      </c>
      <c r="I240" s="22">
        <v>10</v>
      </c>
      <c r="J240" s="37" t="s">
        <v>552</v>
      </c>
    </row>
    <row r="241" ht="20" customHeight="1" spans="1:10">
      <c r="A241" s="9">
        <v>237</v>
      </c>
      <c r="B241" s="51" t="s">
        <v>553</v>
      </c>
      <c r="C241" s="53" t="s">
        <v>554</v>
      </c>
      <c r="D241" s="16" t="s">
        <v>487</v>
      </c>
      <c r="E241" s="17">
        <v>336.45</v>
      </c>
      <c r="F241" s="17">
        <v>336.45</v>
      </c>
      <c r="G241" s="23"/>
      <c r="H241" s="17">
        <f t="shared" si="3"/>
        <v>336.45</v>
      </c>
      <c r="I241" s="22">
        <v>7</v>
      </c>
      <c r="J241" s="36"/>
    </row>
    <row r="242" ht="20" customHeight="1" spans="1:10">
      <c r="A242" s="9">
        <v>238</v>
      </c>
      <c r="B242" s="51" t="s">
        <v>555</v>
      </c>
      <c r="C242" s="53" t="s">
        <v>556</v>
      </c>
      <c r="D242" s="16" t="s">
        <v>487</v>
      </c>
      <c r="E242" s="17">
        <v>340.786</v>
      </c>
      <c r="F242" s="17">
        <v>336.5</v>
      </c>
      <c r="G242" s="23"/>
      <c r="H242" s="17">
        <f t="shared" si="3"/>
        <v>336.5</v>
      </c>
      <c r="I242" s="22">
        <v>7</v>
      </c>
      <c r="J242" s="36"/>
    </row>
    <row r="243" ht="20" customHeight="1" spans="1:10">
      <c r="A243" s="9">
        <v>239</v>
      </c>
      <c r="B243" s="51" t="s">
        <v>557</v>
      </c>
      <c r="C243" s="53" t="s">
        <v>558</v>
      </c>
      <c r="D243" s="16" t="s">
        <v>487</v>
      </c>
      <c r="E243" s="17">
        <v>321.64</v>
      </c>
      <c r="F243" s="17">
        <v>321.64</v>
      </c>
      <c r="G243" s="23"/>
      <c r="H243" s="17">
        <f t="shared" si="3"/>
        <v>321.64</v>
      </c>
      <c r="I243" s="22">
        <v>7</v>
      </c>
      <c r="J243" s="36"/>
    </row>
    <row r="244" ht="20" customHeight="1" spans="1:10">
      <c r="A244" s="9">
        <v>240</v>
      </c>
      <c r="B244" s="51" t="s">
        <v>559</v>
      </c>
      <c r="C244" s="53" t="s">
        <v>560</v>
      </c>
      <c r="D244" s="16" t="s">
        <v>487</v>
      </c>
      <c r="E244" s="17">
        <v>253.96</v>
      </c>
      <c r="F244" s="17">
        <v>253.96</v>
      </c>
      <c r="G244" s="23"/>
      <c r="H244" s="17">
        <f t="shared" si="3"/>
        <v>253.96</v>
      </c>
      <c r="I244" s="22">
        <v>5</v>
      </c>
      <c r="J244" s="36"/>
    </row>
    <row r="245" ht="20" customHeight="1" spans="1:10">
      <c r="A245" s="9">
        <v>241</v>
      </c>
      <c r="B245" s="51" t="s">
        <v>561</v>
      </c>
      <c r="C245" s="53" t="s">
        <v>562</v>
      </c>
      <c r="D245" s="16" t="s">
        <v>487</v>
      </c>
      <c r="E245" s="17">
        <v>800</v>
      </c>
      <c r="F245" s="17">
        <v>530.5</v>
      </c>
      <c r="G245" s="23"/>
      <c r="H245" s="17">
        <f t="shared" si="3"/>
        <v>530.5</v>
      </c>
      <c r="I245" s="22">
        <v>11</v>
      </c>
      <c r="J245" s="36"/>
    </row>
    <row r="246" ht="31" customHeight="1" spans="1:10">
      <c r="A246" s="9">
        <v>242</v>
      </c>
      <c r="B246" s="51" t="s">
        <v>563</v>
      </c>
      <c r="C246" s="53" t="s">
        <v>564</v>
      </c>
      <c r="D246" s="16" t="s">
        <v>487</v>
      </c>
      <c r="E246" s="17">
        <v>2172.508</v>
      </c>
      <c r="F246" s="17">
        <v>1861.2</v>
      </c>
      <c r="G246" s="23"/>
      <c r="H246" s="17">
        <f t="shared" si="3"/>
        <v>1861.2</v>
      </c>
      <c r="I246" s="22">
        <v>38</v>
      </c>
      <c r="J246" s="36" t="s">
        <v>565</v>
      </c>
    </row>
    <row r="247" ht="33" customHeight="1" spans="1:10">
      <c r="A247" s="9">
        <v>243</v>
      </c>
      <c r="B247" s="51" t="s">
        <v>566</v>
      </c>
      <c r="C247" s="53" t="s">
        <v>567</v>
      </c>
      <c r="D247" s="16" t="s">
        <v>487</v>
      </c>
      <c r="E247" s="17">
        <v>2397.571</v>
      </c>
      <c r="F247" s="17">
        <v>1820.5</v>
      </c>
      <c r="G247" s="23"/>
      <c r="H247" s="17">
        <f t="shared" si="3"/>
        <v>1820.5</v>
      </c>
      <c r="I247" s="22">
        <v>37</v>
      </c>
      <c r="J247" s="36" t="s">
        <v>568</v>
      </c>
    </row>
    <row r="248" ht="20" customHeight="1" spans="1:10">
      <c r="A248" s="9">
        <v>244</v>
      </c>
      <c r="B248" s="51" t="s">
        <v>569</v>
      </c>
      <c r="C248" s="53" t="s">
        <v>570</v>
      </c>
      <c r="D248" s="16" t="s">
        <v>487</v>
      </c>
      <c r="E248" s="17">
        <v>356</v>
      </c>
      <c r="F248" s="17">
        <v>329.6</v>
      </c>
      <c r="G248" s="23"/>
      <c r="H248" s="17">
        <f t="shared" si="3"/>
        <v>329.6</v>
      </c>
      <c r="I248" s="22">
        <v>7</v>
      </c>
      <c r="J248" s="37"/>
    </row>
    <row r="249" ht="20" customHeight="1" spans="1:10">
      <c r="A249" s="9">
        <v>245</v>
      </c>
      <c r="B249" s="51" t="s">
        <v>571</v>
      </c>
      <c r="C249" s="53" t="s">
        <v>572</v>
      </c>
      <c r="D249" s="16" t="s">
        <v>487</v>
      </c>
      <c r="E249" s="17">
        <v>236.6</v>
      </c>
      <c r="F249" s="17">
        <v>233</v>
      </c>
      <c r="G249" s="23"/>
      <c r="H249" s="17">
        <f t="shared" si="3"/>
        <v>233</v>
      </c>
      <c r="I249" s="22">
        <v>5</v>
      </c>
      <c r="J249" s="37"/>
    </row>
    <row r="250" ht="20" customHeight="1" spans="1:10">
      <c r="A250" s="9">
        <v>246</v>
      </c>
      <c r="B250" s="51" t="s">
        <v>573</v>
      </c>
      <c r="C250" s="53" t="s">
        <v>574</v>
      </c>
      <c r="D250" s="16" t="s">
        <v>487</v>
      </c>
      <c r="E250" s="17">
        <v>359</v>
      </c>
      <c r="F250" s="17">
        <v>329.6</v>
      </c>
      <c r="G250" s="23"/>
      <c r="H250" s="17">
        <f t="shared" si="3"/>
        <v>329.6</v>
      </c>
      <c r="I250" s="22">
        <v>7</v>
      </c>
      <c r="J250" s="37"/>
    </row>
    <row r="251" ht="20" customHeight="1" spans="1:10">
      <c r="A251" s="9">
        <v>247</v>
      </c>
      <c r="B251" s="51" t="s">
        <v>575</v>
      </c>
      <c r="C251" s="53" t="s">
        <v>576</v>
      </c>
      <c r="D251" s="16" t="s">
        <v>487</v>
      </c>
      <c r="E251" s="17">
        <v>233.07</v>
      </c>
      <c r="F251" s="17">
        <v>233.07</v>
      </c>
      <c r="G251" s="23"/>
      <c r="H251" s="17">
        <f t="shared" si="3"/>
        <v>233.07</v>
      </c>
      <c r="I251" s="22">
        <v>5</v>
      </c>
      <c r="J251" s="37"/>
    </row>
    <row r="252" ht="20" customHeight="1" spans="1:10">
      <c r="A252" s="9">
        <v>248</v>
      </c>
      <c r="B252" s="51" t="s">
        <v>577</v>
      </c>
      <c r="C252" s="53" t="s">
        <v>578</v>
      </c>
      <c r="D252" s="16" t="s">
        <v>487</v>
      </c>
      <c r="E252" s="17">
        <v>203.79</v>
      </c>
      <c r="F252" s="17">
        <v>203.79</v>
      </c>
      <c r="G252" s="23"/>
      <c r="H252" s="17">
        <f t="shared" si="3"/>
        <v>203.79</v>
      </c>
      <c r="I252" s="22">
        <v>4</v>
      </c>
      <c r="J252" s="37"/>
    </row>
    <row r="253" ht="20" customHeight="1" spans="1:10">
      <c r="A253" s="9">
        <v>249</v>
      </c>
      <c r="B253" s="77" t="s">
        <v>579</v>
      </c>
      <c r="C253" s="78" t="s">
        <v>580</v>
      </c>
      <c r="D253" s="16" t="s">
        <v>487</v>
      </c>
      <c r="E253" s="17">
        <v>689.86</v>
      </c>
      <c r="F253" s="17">
        <v>518.9</v>
      </c>
      <c r="G253" s="23"/>
      <c r="H253" s="17">
        <f t="shared" si="3"/>
        <v>518.9</v>
      </c>
      <c r="I253" s="22">
        <v>10</v>
      </c>
      <c r="J253" s="37" t="s">
        <v>581</v>
      </c>
    </row>
    <row r="254" ht="20" customHeight="1" spans="1:10">
      <c r="A254" s="9">
        <v>250</v>
      </c>
      <c r="B254" s="77" t="s">
        <v>582</v>
      </c>
      <c r="C254" s="78" t="s">
        <v>583</v>
      </c>
      <c r="D254" s="16" t="s">
        <v>487</v>
      </c>
      <c r="E254" s="17">
        <v>520.27</v>
      </c>
      <c r="F254" s="17">
        <v>505.5</v>
      </c>
      <c r="G254" s="23"/>
      <c r="H254" s="17">
        <f t="shared" si="3"/>
        <v>505.5</v>
      </c>
      <c r="I254" s="22">
        <v>10</v>
      </c>
      <c r="J254" s="37"/>
    </row>
    <row r="255" ht="20" customHeight="1" spans="1:10">
      <c r="A255" s="9">
        <v>251</v>
      </c>
      <c r="B255" s="77" t="s">
        <v>584</v>
      </c>
      <c r="C255" s="78" t="s">
        <v>585</v>
      </c>
      <c r="D255" s="16" t="s">
        <v>487</v>
      </c>
      <c r="E255" s="17">
        <v>984.39</v>
      </c>
      <c r="F255" s="17">
        <v>707</v>
      </c>
      <c r="G255" s="23"/>
      <c r="H255" s="17">
        <f t="shared" si="3"/>
        <v>707</v>
      </c>
      <c r="I255" s="22">
        <v>14</v>
      </c>
      <c r="J255" s="37" t="s">
        <v>586</v>
      </c>
    </row>
    <row r="256" ht="20" customHeight="1" spans="1:10">
      <c r="A256" s="9">
        <v>252</v>
      </c>
      <c r="B256" s="77" t="s">
        <v>587</v>
      </c>
      <c r="C256" s="78" t="s">
        <v>588</v>
      </c>
      <c r="D256" s="16" t="s">
        <v>487</v>
      </c>
      <c r="E256" s="17">
        <v>402.43</v>
      </c>
      <c r="F256" s="17">
        <v>398.4</v>
      </c>
      <c r="G256" s="23"/>
      <c r="H256" s="17">
        <f t="shared" si="3"/>
        <v>398.4</v>
      </c>
      <c r="I256" s="22">
        <v>8</v>
      </c>
      <c r="J256" s="37"/>
    </row>
    <row r="257" ht="20" customHeight="1" spans="1:10">
      <c r="A257" s="9">
        <v>253</v>
      </c>
      <c r="B257" s="51" t="s">
        <v>589</v>
      </c>
      <c r="C257" s="53" t="s">
        <v>590</v>
      </c>
      <c r="D257" s="16" t="s">
        <v>487</v>
      </c>
      <c r="E257" s="17">
        <v>267.85</v>
      </c>
      <c r="F257" s="17">
        <v>263.8</v>
      </c>
      <c r="G257" s="23"/>
      <c r="H257" s="17">
        <f t="shared" si="3"/>
        <v>263.8</v>
      </c>
      <c r="I257" s="22">
        <v>5</v>
      </c>
      <c r="J257" s="36"/>
    </row>
    <row r="258" ht="20" customHeight="1" spans="1:10">
      <c r="A258" s="9">
        <v>254</v>
      </c>
      <c r="B258" s="20" t="s">
        <v>591</v>
      </c>
      <c r="C258" s="82" t="s">
        <v>592</v>
      </c>
      <c r="D258" s="21" t="s">
        <v>593</v>
      </c>
      <c r="E258" s="17">
        <v>3128</v>
      </c>
      <c r="F258" s="17">
        <v>1000</v>
      </c>
      <c r="G258" s="18"/>
      <c r="H258" s="17">
        <f t="shared" si="3"/>
        <v>1000</v>
      </c>
      <c r="I258" s="22">
        <v>20</v>
      </c>
      <c r="J258" s="73"/>
    </row>
    <row r="259" ht="20" customHeight="1" spans="1:10">
      <c r="A259" s="9">
        <v>255</v>
      </c>
      <c r="B259" s="69" t="s">
        <v>594</v>
      </c>
      <c r="C259" s="69" t="s">
        <v>595</v>
      </c>
      <c r="D259" s="16" t="s">
        <v>596</v>
      </c>
      <c r="E259" s="17">
        <v>331.253</v>
      </c>
      <c r="F259" s="17">
        <v>294.270245411257</v>
      </c>
      <c r="G259" s="23"/>
      <c r="H259" s="17">
        <f t="shared" si="3"/>
        <v>294.270245411257</v>
      </c>
      <c r="I259" s="22">
        <v>6</v>
      </c>
      <c r="J259" s="36"/>
    </row>
    <row r="260" ht="20" customHeight="1" spans="1:10">
      <c r="A260" s="9">
        <v>256</v>
      </c>
      <c r="B260" s="83" t="s">
        <v>597</v>
      </c>
      <c r="C260" s="83" t="s">
        <v>598</v>
      </c>
      <c r="D260" s="84" t="s">
        <v>596</v>
      </c>
      <c r="E260" s="17">
        <v>531.32</v>
      </c>
      <c r="F260" s="17">
        <v>531.32</v>
      </c>
      <c r="G260" s="85"/>
      <c r="H260" s="17">
        <f t="shared" si="3"/>
        <v>531.32</v>
      </c>
      <c r="I260" s="86">
        <v>11</v>
      </c>
      <c r="J260" s="36" t="s">
        <v>599</v>
      </c>
    </row>
    <row r="261" ht="20" customHeight="1" spans="1:10">
      <c r="A261" s="9">
        <v>257</v>
      </c>
      <c r="B261" s="69" t="s">
        <v>600</v>
      </c>
      <c r="C261" s="69" t="s">
        <v>601</v>
      </c>
      <c r="D261" s="16" t="s">
        <v>596</v>
      </c>
      <c r="E261" s="17">
        <v>1270.178</v>
      </c>
      <c r="F261" s="17">
        <v>1119.94</v>
      </c>
      <c r="G261" s="23"/>
      <c r="H261" s="17">
        <f t="shared" ref="H261:H324" si="4">F261-G261</f>
        <v>1119.94</v>
      </c>
      <c r="I261" s="22">
        <v>23</v>
      </c>
      <c r="J261" s="36" t="s">
        <v>602</v>
      </c>
    </row>
    <row r="262" ht="20" customHeight="1" spans="1:10">
      <c r="A262" s="9">
        <v>258</v>
      </c>
      <c r="B262" s="69" t="s">
        <v>603</v>
      </c>
      <c r="C262" s="69" t="s">
        <v>604</v>
      </c>
      <c r="D262" s="16" t="s">
        <v>596</v>
      </c>
      <c r="E262" s="17">
        <v>333.09</v>
      </c>
      <c r="F262" s="17">
        <v>323.08</v>
      </c>
      <c r="G262" s="23"/>
      <c r="H262" s="17">
        <f t="shared" si="4"/>
        <v>323.08</v>
      </c>
      <c r="I262" s="22">
        <v>7</v>
      </c>
      <c r="J262" s="37" t="s">
        <v>605</v>
      </c>
    </row>
    <row r="263" ht="20" customHeight="1" spans="1:10">
      <c r="A263" s="9">
        <v>259</v>
      </c>
      <c r="B263" s="69" t="s">
        <v>606</v>
      </c>
      <c r="C263" s="69" t="s">
        <v>607</v>
      </c>
      <c r="D263" s="16" t="s">
        <v>596</v>
      </c>
      <c r="E263" s="17">
        <v>247.79</v>
      </c>
      <c r="F263" s="17">
        <v>247.79</v>
      </c>
      <c r="G263" s="23"/>
      <c r="H263" s="17">
        <f t="shared" si="4"/>
        <v>247.79</v>
      </c>
      <c r="I263" s="22">
        <v>5</v>
      </c>
      <c r="J263" s="36"/>
    </row>
    <row r="264" ht="20" customHeight="1" spans="1:10">
      <c r="A264" s="9">
        <v>260</v>
      </c>
      <c r="B264" s="69" t="s">
        <v>608</v>
      </c>
      <c r="C264" s="69" t="s">
        <v>609</v>
      </c>
      <c r="D264" s="16" t="s">
        <v>596</v>
      </c>
      <c r="E264" s="17">
        <v>644.573</v>
      </c>
      <c r="F264" s="17">
        <v>641.92</v>
      </c>
      <c r="G264" s="23"/>
      <c r="H264" s="17">
        <f t="shared" si="4"/>
        <v>641.92</v>
      </c>
      <c r="I264" s="22">
        <v>13</v>
      </c>
      <c r="J264" s="36" t="s">
        <v>610</v>
      </c>
    </row>
    <row r="265" ht="20" customHeight="1" spans="1:10">
      <c r="A265" s="9">
        <v>261</v>
      </c>
      <c r="B265" s="69" t="s">
        <v>611</v>
      </c>
      <c r="C265" s="69" t="s">
        <v>460</v>
      </c>
      <c r="D265" s="16" t="s">
        <v>596</v>
      </c>
      <c r="E265" s="17">
        <v>536.89</v>
      </c>
      <c r="F265" s="17">
        <v>536.83</v>
      </c>
      <c r="G265" s="23"/>
      <c r="H265" s="17">
        <f t="shared" si="4"/>
        <v>536.83</v>
      </c>
      <c r="I265" s="22">
        <v>11</v>
      </c>
      <c r="J265" s="36" t="s">
        <v>612</v>
      </c>
    </row>
    <row r="266" ht="20" customHeight="1" spans="1:10">
      <c r="A266" s="9">
        <v>262</v>
      </c>
      <c r="B266" s="69" t="s">
        <v>613</v>
      </c>
      <c r="C266" s="69" t="s">
        <v>614</v>
      </c>
      <c r="D266" s="16" t="s">
        <v>596</v>
      </c>
      <c r="E266" s="17">
        <v>218.45</v>
      </c>
      <c r="F266" s="17">
        <v>217.91</v>
      </c>
      <c r="G266" s="23"/>
      <c r="H266" s="17">
        <f t="shared" si="4"/>
        <v>217.91</v>
      </c>
      <c r="I266" s="22">
        <v>4</v>
      </c>
      <c r="J266" s="36" t="s">
        <v>615</v>
      </c>
    </row>
    <row r="267" ht="20" customHeight="1" spans="1:10">
      <c r="A267" s="9">
        <v>263</v>
      </c>
      <c r="B267" s="70" t="s">
        <v>616</v>
      </c>
      <c r="C267" s="70" t="s">
        <v>617</v>
      </c>
      <c r="D267" s="16" t="s">
        <v>596</v>
      </c>
      <c r="E267" s="17">
        <v>422.264</v>
      </c>
      <c r="F267" s="17">
        <v>421.864</v>
      </c>
      <c r="G267" s="23"/>
      <c r="H267" s="17">
        <f t="shared" si="4"/>
        <v>421.864</v>
      </c>
      <c r="I267" s="22">
        <v>9</v>
      </c>
      <c r="J267" s="36" t="s">
        <v>618</v>
      </c>
    </row>
    <row r="268" ht="20" customHeight="1" spans="1:10">
      <c r="A268" s="9">
        <v>264</v>
      </c>
      <c r="B268" s="70" t="s">
        <v>619</v>
      </c>
      <c r="C268" s="70" t="s">
        <v>620</v>
      </c>
      <c r="D268" s="16" t="s">
        <v>596</v>
      </c>
      <c r="E268" s="17">
        <v>204.81</v>
      </c>
      <c r="F268" s="17">
        <v>204.81</v>
      </c>
      <c r="G268" s="23"/>
      <c r="H268" s="17">
        <f t="shared" si="4"/>
        <v>204.81</v>
      </c>
      <c r="I268" s="22">
        <v>4</v>
      </c>
      <c r="J268" s="36"/>
    </row>
    <row r="269" ht="20" customHeight="1" spans="1:10">
      <c r="A269" s="9">
        <v>265</v>
      </c>
      <c r="B269" s="70" t="s">
        <v>621</v>
      </c>
      <c r="C269" s="70" t="s">
        <v>622</v>
      </c>
      <c r="D269" s="16" t="s">
        <v>596</v>
      </c>
      <c r="E269" s="17">
        <v>442.25</v>
      </c>
      <c r="F269" s="17">
        <v>437.05</v>
      </c>
      <c r="G269" s="23"/>
      <c r="H269" s="17">
        <f t="shared" si="4"/>
        <v>437.05</v>
      </c>
      <c r="I269" s="22">
        <v>9</v>
      </c>
      <c r="J269" s="87" t="s">
        <v>623</v>
      </c>
    </row>
    <row r="270" ht="20" customHeight="1" spans="1:10">
      <c r="A270" s="9">
        <v>266</v>
      </c>
      <c r="B270" s="70" t="s">
        <v>624</v>
      </c>
      <c r="C270" s="70" t="s">
        <v>625</v>
      </c>
      <c r="D270" s="16" t="s">
        <v>596</v>
      </c>
      <c r="E270" s="17">
        <v>294.69</v>
      </c>
      <c r="F270" s="17">
        <v>294.69</v>
      </c>
      <c r="G270" s="23"/>
      <c r="H270" s="17">
        <f t="shared" si="4"/>
        <v>294.69</v>
      </c>
      <c r="I270" s="22">
        <v>6</v>
      </c>
      <c r="J270" s="87"/>
    </row>
    <row r="271" ht="20" customHeight="1" spans="1:10">
      <c r="A271" s="9">
        <v>267</v>
      </c>
      <c r="B271" s="69" t="s">
        <v>626</v>
      </c>
      <c r="C271" s="69" t="s">
        <v>627</v>
      </c>
      <c r="D271" s="16" t="s">
        <v>596</v>
      </c>
      <c r="E271" s="17">
        <v>640.5</v>
      </c>
      <c r="F271" s="17">
        <v>639.57</v>
      </c>
      <c r="G271" s="23"/>
      <c r="H271" s="17">
        <f t="shared" si="4"/>
        <v>639.57</v>
      </c>
      <c r="I271" s="22">
        <v>13</v>
      </c>
      <c r="J271" s="37" t="s">
        <v>628</v>
      </c>
    </row>
    <row r="272" ht="30" customHeight="1" spans="1:10">
      <c r="A272" s="9">
        <v>268</v>
      </c>
      <c r="B272" s="69" t="s">
        <v>629</v>
      </c>
      <c r="C272" s="70" t="s">
        <v>630</v>
      </c>
      <c r="D272" s="16" t="s">
        <v>596</v>
      </c>
      <c r="E272" s="17">
        <v>1242.141</v>
      </c>
      <c r="F272" s="17">
        <v>1108.12</v>
      </c>
      <c r="G272" s="23"/>
      <c r="H272" s="17">
        <f t="shared" si="4"/>
        <v>1108.12</v>
      </c>
      <c r="I272" s="22">
        <v>22</v>
      </c>
      <c r="J272" s="37" t="s">
        <v>631</v>
      </c>
    </row>
    <row r="273" ht="20" customHeight="1" spans="1:10">
      <c r="A273" s="9">
        <v>269</v>
      </c>
      <c r="B273" s="69" t="s">
        <v>632</v>
      </c>
      <c r="C273" s="70" t="s">
        <v>633</v>
      </c>
      <c r="D273" s="16" t="s">
        <v>596</v>
      </c>
      <c r="E273" s="17">
        <v>579.12</v>
      </c>
      <c r="F273" s="17">
        <v>579.12</v>
      </c>
      <c r="G273" s="23"/>
      <c r="H273" s="17">
        <f t="shared" si="4"/>
        <v>579.12</v>
      </c>
      <c r="I273" s="22">
        <v>12</v>
      </c>
      <c r="J273" s="37"/>
    </row>
    <row r="274" ht="20" customHeight="1" spans="1:10">
      <c r="A274" s="9">
        <v>270</v>
      </c>
      <c r="B274" s="69" t="s">
        <v>634</v>
      </c>
      <c r="C274" s="70" t="s">
        <v>635</v>
      </c>
      <c r="D274" s="16" t="s">
        <v>596</v>
      </c>
      <c r="E274" s="17">
        <v>708.735</v>
      </c>
      <c r="F274" s="17">
        <v>662.344</v>
      </c>
      <c r="G274" s="23"/>
      <c r="H274" s="17">
        <f t="shared" si="4"/>
        <v>662.344</v>
      </c>
      <c r="I274" s="22">
        <v>13</v>
      </c>
      <c r="J274" s="37" t="s">
        <v>636</v>
      </c>
    </row>
    <row r="275" ht="20" customHeight="1" spans="1:10">
      <c r="A275" s="9">
        <v>271</v>
      </c>
      <c r="B275" s="69" t="s">
        <v>637</v>
      </c>
      <c r="C275" s="70" t="s">
        <v>638</v>
      </c>
      <c r="D275" s="16" t="s">
        <v>596</v>
      </c>
      <c r="E275" s="17">
        <v>262.369</v>
      </c>
      <c r="F275" s="17">
        <v>262.369</v>
      </c>
      <c r="G275" s="23"/>
      <c r="H275" s="17">
        <f t="shared" si="4"/>
        <v>262.369</v>
      </c>
      <c r="I275" s="22">
        <v>5</v>
      </c>
      <c r="J275" s="37"/>
    </row>
    <row r="276" ht="20" customHeight="1" spans="1:10">
      <c r="A276" s="9">
        <v>272</v>
      </c>
      <c r="B276" s="69" t="s">
        <v>639</v>
      </c>
      <c r="C276" s="70" t="s">
        <v>640</v>
      </c>
      <c r="D276" s="16" t="s">
        <v>596</v>
      </c>
      <c r="E276" s="17">
        <v>835.618</v>
      </c>
      <c r="F276" s="17">
        <v>825.318</v>
      </c>
      <c r="G276" s="23"/>
      <c r="H276" s="17">
        <f t="shared" si="4"/>
        <v>825.318</v>
      </c>
      <c r="I276" s="22">
        <v>17</v>
      </c>
      <c r="J276" s="37" t="s">
        <v>641</v>
      </c>
    </row>
    <row r="277" ht="20" customHeight="1" spans="1:10">
      <c r="A277" s="9">
        <v>273</v>
      </c>
      <c r="B277" s="69" t="s">
        <v>642</v>
      </c>
      <c r="C277" s="69" t="s">
        <v>643</v>
      </c>
      <c r="D277" s="16" t="s">
        <v>596</v>
      </c>
      <c r="E277" s="17">
        <v>456.12</v>
      </c>
      <c r="F277" s="17">
        <v>435.1</v>
      </c>
      <c r="G277" s="23"/>
      <c r="H277" s="17">
        <f t="shared" si="4"/>
        <v>435.1</v>
      </c>
      <c r="I277" s="22">
        <v>9</v>
      </c>
      <c r="J277" s="37"/>
    </row>
    <row r="278" ht="20" customHeight="1" spans="1:10">
      <c r="A278" s="9">
        <v>274</v>
      </c>
      <c r="B278" s="69" t="s">
        <v>644</v>
      </c>
      <c r="C278" s="69" t="s">
        <v>645</v>
      </c>
      <c r="D278" s="16" t="s">
        <v>596</v>
      </c>
      <c r="E278" s="17">
        <v>577.316</v>
      </c>
      <c r="F278" s="17">
        <v>574</v>
      </c>
      <c r="G278" s="23"/>
      <c r="H278" s="17">
        <f t="shared" si="4"/>
        <v>574</v>
      </c>
      <c r="I278" s="22">
        <v>12</v>
      </c>
      <c r="J278" s="36"/>
    </row>
    <row r="279" ht="20" customHeight="1" spans="1:10">
      <c r="A279" s="9">
        <v>275</v>
      </c>
      <c r="B279" s="69" t="s">
        <v>646</v>
      </c>
      <c r="C279" s="69" t="s">
        <v>647</v>
      </c>
      <c r="D279" s="16" t="s">
        <v>596</v>
      </c>
      <c r="E279" s="17">
        <v>751.681</v>
      </c>
      <c r="F279" s="17">
        <v>751.681</v>
      </c>
      <c r="G279" s="23"/>
      <c r="H279" s="17">
        <f t="shared" si="4"/>
        <v>751.681</v>
      </c>
      <c r="I279" s="22">
        <v>15</v>
      </c>
      <c r="J279" s="36" t="s">
        <v>648</v>
      </c>
    </row>
    <row r="280" ht="20" customHeight="1" spans="1:10">
      <c r="A280" s="9">
        <v>276</v>
      </c>
      <c r="B280" s="69" t="s">
        <v>649</v>
      </c>
      <c r="C280" s="69" t="s">
        <v>650</v>
      </c>
      <c r="D280" s="16" t="s">
        <v>596</v>
      </c>
      <c r="E280" s="17">
        <v>867.468</v>
      </c>
      <c r="F280" s="17">
        <v>777.268751093898</v>
      </c>
      <c r="G280" s="23"/>
      <c r="H280" s="17">
        <f t="shared" si="4"/>
        <v>777.268751093898</v>
      </c>
      <c r="I280" s="22">
        <v>16</v>
      </c>
      <c r="J280" s="36"/>
    </row>
    <row r="281" ht="20" customHeight="1" spans="1:10">
      <c r="A281" s="9">
        <v>277</v>
      </c>
      <c r="B281" s="69" t="s">
        <v>651</v>
      </c>
      <c r="C281" s="69" t="s">
        <v>652</v>
      </c>
      <c r="D281" s="16" t="s">
        <v>596</v>
      </c>
      <c r="E281" s="17">
        <v>1292.144</v>
      </c>
      <c r="F281" s="17">
        <v>1193</v>
      </c>
      <c r="G281" s="23"/>
      <c r="H281" s="17">
        <f t="shared" si="4"/>
        <v>1193</v>
      </c>
      <c r="I281" s="22">
        <v>24</v>
      </c>
      <c r="J281" s="36" t="s">
        <v>653</v>
      </c>
    </row>
    <row r="282" ht="20" customHeight="1" spans="1:10">
      <c r="A282" s="9">
        <v>278</v>
      </c>
      <c r="B282" s="69" t="s">
        <v>654</v>
      </c>
      <c r="C282" s="69" t="s">
        <v>655</v>
      </c>
      <c r="D282" s="16" t="s">
        <v>596</v>
      </c>
      <c r="E282" s="17">
        <v>367.465</v>
      </c>
      <c r="F282" s="17">
        <v>364.869</v>
      </c>
      <c r="G282" s="23"/>
      <c r="H282" s="17">
        <f t="shared" si="4"/>
        <v>364.869</v>
      </c>
      <c r="I282" s="22">
        <v>7</v>
      </c>
      <c r="J282" s="36" t="s">
        <v>656</v>
      </c>
    </row>
    <row r="283" ht="20" customHeight="1" spans="1:10">
      <c r="A283" s="9">
        <v>279</v>
      </c>
      <c r="B283" s="69" t="s">
        <v>657</v>
      </c>
      <c r="C283" s="69" t="s">
        <v>658</v>
      </c>
      <c r="D283" s="16" t="s">
        <v>596</v>
      </c>
      <c r="E283" s="17">
        <v>244.67</v>
      </c>
      <c r="F283" s="17">
        <v>244.67</v>
      </c>
      <c r="G283" s="23"/>
      <c r="H283" s="17">
        <f t="shared" si="4"/>
        <v>244.67</v>
      </c>
      <c r="I283" s="22">
        <v>5</v>
      </c>
      <c r="J283" s="36" t="s">
        <v>659</v>
      </c>
    </row>
    <row r="284" ht="20" customHeight="1" spans="1:10">
      <c r="A284" s="9">
        <v>280</v>
      </c>
      <c r="B284" s="69" t="s">
        <v>660</v>
      </c>
      <c r="C284" s="69" t="s">
        <v>661</v>
      </c>
      <c r="D284" s="16" t="s">
        <v>596</v>
      </c>
      <c r="E284" s="17">
        <v>324.886</v>
      </c>
      <c r="F284" s="17">
        <v>314.59</v>
      </c>
      <c r="G284" s="23"/>
      <c r="H284" s="17">
        <f t="shared" si="4"/>
        <v>314.59</v>
      </c>
      <c r="I284" s="22">
        <v>6</v>
      </c>
      <c r="J284" s="36" t="s">
        <v>662</v>
      </c>
    </row>
    <row r="285" ht="20" customHeight="1" spans="1:10">
      <c r="A285" s="9">
        <v>281</v>
      </c>
      <c r="B285" s="69" t="s">
        <v>663</v>
      </c>
      <c r="C285" s="69" t="s">
        <v>664</v>
      </c>
      <c r="D285" s="16" t="s">
        <v>596</v>
      </c>
      <c r="E285" s="17">
        <v>521.91</v>
      </c>
      <c r="F285" s="17">
        <v>521.91</v>
      </c>
      <c r="G285" s="23"/>
      <c r="H285" s="17">
        <f t="shared" si="4"/>
        <v>521.91</v>
      </c>
      <c r="I285" s="22">
        <v>11</v>
      </c>
      <c r="J285" s="36"/>
    </row>
    <row r="286" ht="20" customHeight="1" spans="1:10">
      <c r="A286" s="9">
        <v>282</v>
      </c>
      <c r="B286" s="69" t="s">
        <v>665</v>
      </c>
      <c r="C286" s="69" t="s">
        <v>666</v>
      </c>
      <c r="D286" s="16" t="s">
        <v>596</v>
      </c>
      <c r="E286" s="17">
        <v>361.175</v>
      </c>
      <c r="F286" s="17">
        <v>336.18</v>
      </c>
      <c r="G286" s="23"/>
      <c r="H286" s="17">
        <f t="shared" si="4"/>
        <v>336.18</v>
      </c>
      <c r="I286" s="22">
        <v>7</v>
      </c>
      <c r="J286" s="36" t="s">
        <v>667</v>
      </c>
    </row>
    <row r="287" ht="20" customHeight="1" spans="1:10">
      <c r="A287" s="9">
        <v>283</v>
      </c>
      <c r="B287" s="69" t="s">
        <v>668</v>
      </c>
      <c r="C287" s="69" t="s">
        <v>669</v>
      </c>
      <c r="D287" s="16" t="s">
        <v>596</v>
      </c>
      <c r="E287" s="17">
        <v>2124.11</v>
      </c>
      <c r="F287" s="17">
        <v>2083.14</v>
      </c>
      <c r="G287" s="23"/>
      <c r="H287" s="17">
        <f t="shared" si="4"/>
        <v>2083.14</v>
      </c>
      <c r="I287" s="22">
        <v>42</v>
      </c>
      <c r="J287" s="36" t="s">
        <v>670</v>
      </c>
    </row>
    <row r="288" ht="20" customHeight="1" spans="1:10">
      <c r="A288" s="9">
        <v>284</v>
      </c>
      <c r="B288" s="69" t="s">
        <v>671</v>
      </c>
      <c r="C288" s="69" t="s">
        <v>672</v>
      </c>
      <c r="D288" s="16" t="s">
        <v>596</v>
      </c>
      <c r="E288" s="17">
        <v>434.6</v>
      </c>
      <c r="F288" s="17">
        <v>429.42</v>
      </c>
      <c r="G288" s="23"/>
      <c r="H288" s="17">
        <f t="shared" si="4"/>
        <v>429.42</v>
      </c>
      <c r="I288" s="22">
        <v>9</v>
      </c>
      <c r="J288" s="36" t="s">
        <v>673</v>
      </c>
    </row>
    <row r="289" ht="20" customHeight="1" spans="1:10">
      <c r="A289" s="9">
        <v>285</v>
      </c>
      <c r="B289" s="69" t="s">
        <v>674</v>
      </c>
      <c r="C289" s="69" t="s">
        <v>675</v>
      </c>
      <c r="D289" s="16" t="s">
        <v>596</v>
      </c>
      <c r="E289" s="17">
        <v>338.39</v>
      </c>
      <c r="F289" s="17">
        <v>338.3</v>
      </c>
      <c r="G289" s="23"/>
      <c r="H289" s="17">
        <f t="shared" si="4"/>
        <v>338.3</v>
      </c>
      <c r="I289" s="22">
        <v>7</v>
      </c>
      <c r="J289" s="36"/>
    </row>
    <row r="290" ht="20" customHeight="1" spans="1:10">
      <c r="A290" s="9">
        <v>286</v>
      </c>
      <c r="B290" s="69" t="s">
        <v>676</v>
      </c>
      <c r="C290" s="69" t="s">
        <v>677</v>
      </c>
      <c r="D290" s="16" t="s">
        <v>596</v>
      </c>
      <c r="E290" s="17">
        <v>422.89</v>
      </c>
      <c r="F290" s="17">
        <v>422.7</v>
      </c>
      <c r="G290" s="23"/>
      <c r="H290" s="17">
        <f t="shared" si="4"/>
        <v>422.7</v>
      </c>
      <c r="I290" s="22">
        <v>9</v>
      </c>
      <c r="J290" s="36" t="s">
        <v>678</v>
      </c>
    </row>
    <row r="291" ht="20" customHeight="1" spans="1:10">
      <c r="A291" s="9">
        <v>287</v>
      </c>
      <c r="B291" s="69" t="s">
        <v>679</v>
      </c>
      <c r="C291" s="69" t="s">
        <v>680</v>
      </c>
      <c r="D291" s="16" t="s">
        <v>596</v>
      </c>
      <c r="E291" s="17">
        <v>330.589</v>
      </c>
      <c r="F291" s="17">
        <v>249.54</v>
      </c>
      <c r="G291" s="23"/>
      <c r="H291" s="17">
        <f t="shared" si="4"/>
        <v>249.54</v>
      </c>
      <c r="I291" s="22">
        <v>5</v>
      </c>
      <c r="J291" s="36"/>
    </row>
    <row r="292" ht="20" customHeight="1" spans="1:10">
      <c r="A292" s="9">
        <v>288</v>
      </c>
      <c r="B292" s="69" t="s">
        <v>681</v>
      </c>
      <c r="C292" s="69" t="s">
        <v>682</v>
      </c>
      <c r="D292" s="16" t="s">
        <v>596</v>
      </c>
      <c r="E292" s="17">
        <v>340.86</v>
      </c>
      <c r="F292" s="17">
        <v>340.86</v>
      </c>
      <c r="G292" s="23"/>
      <c r="H292" s="17">
        <f t="shared" si="4"/>
        <v>340.86</v>
      </c>
      <c r="I292" s="22">
        <v>7</v>
      </c>
      <c r="J292" s="36"/>
    </row>
    <row r="293" ht="20" customHeight="1" spans="1:10">
      <c r="A293" s="9">
        <v>289</v>
      </c>
      <c r="B293" s="69" t="s">
        <v>683</v>
      </c>
      <c r="C293" s="69" t="s">
        <v>684</v>
      </c>
      <c r="D293" s="16" t="s">
        <v>596</v>
      </c>
      <c r="E293" s="17">
        <v>565.545</v>
      </c>
      <c r="F293" s="17">
        <v>526.55</v>
      </c>
      <c r="G293" s="23"/>
      <c r="H293" s="17">
        <f t="shared" si="4"/>
        <v>526.55</v>
      </c>
      <c r="I293" s="22">
        <v>11</v>
      </c>
      <c r="J293" s="36" t="s">
        <v>685</v>
      </c>
    </row>
    <row r="294" ht="20" customHeight="1" spans="1:10">
      <c r="A294" s="9">
        <v>290</v>
      </c>
      <c r="B294" s="69" t="s">
        <v>686</v>
      </c>
      <c r="C294" s="69" t="s">
        <v>687</v>
      </c>
      <c r="D294" s="16" t="s">
        <v>596</v>
      </c>
      <c r="E294" s="17">
        <v>243.51</v>
      </c>
      <c r="F294" s="17">
        <v>243.36</v>
      </c>
      <c r="G294" s="23"/>
      <c r="H294" s="17">
        <f t="shared" si="4"/>
        <v>243.36</v>
      </c>
      <c r="I294" s="22">
        <v>5</v>
      </c>
      <c r="J294" s="36"/>
    </row>
    <row r="295" ht="20" customHeight="1" spans="1:10">
      <c r="A295" s="9">
        <v>291</v>
      </c>
      <c r="B295" s="69" t="s">
        <v>688</v>
      </c>
      <c r="C295" s="69" t="s">
        <v>127</v>
      </c>
      <c r="D295" s="16" t="s">
        <v>596</v>
      </c>
      <c r="E295" s="17">
        <v>952.537</v>
      </c>
      <c r="F295" s="17">
        <v>942.97</v>
      </c>
      <c r="G295" s="23"/>
      <c r="H295" s="17">
        <f t="shared" si="4"/>
        <v>942.97</v>
      </c>
      <c r="I295" s="22">
        <v>19</v>
      </c>
      <c r="J295" s="36" t="s">
        <v>689</v>
      </c>
    </row>
    <row r="296" ht="20" customHeight="1" spans="1:10">
      <c r="A296" s="9">
        <v>292</v>
      </c>
      <c r="B296" s="69" t="s">
        <v>690</v>
      </c>
      <c r="C296" s="69" t="s">
        <v>691</v>
      </c>
      <c r="D296" s="16" t="s">
        <v>596</v>
      </c>
      <c r="E296" s="17">
        <v>304.21</v>
      </c>
      <c r="F296" s="17">
        <v>303.17</v>
      </c>
      <c r="G296" s="23"/>
      <c r="H296" s="17">
        <f t="shared" si="4"/>
        <v>303.17</v>
      </c>
      <c r="I296" s="22">
        <v>6</v>
      </c>
      <c r="J296" s="36"/>
    </row>
    <row r="297" ht="20" customHeight="1" spans="1:10">
      <c r="A297" s="9">
        <v>293</v>
      </c>
      <c r="B297" s="69" t="s">
        <v>692</v>
      </c>
      <c r="C297" s="69" t="s">
        <v>693</v>
      </c>
      <c r="D297" s="16" t="s">
        <v>596</v>
      </c>
      <c r="E297" s="17">
        <v>380.989</v>
      </c>
      <c r="F297" s="17">
        <v>324</v>
      </c>
      <c r="G297" s="23"/>
      <c r="H297" s="17">
        <f t="shared" si="4"/>
        <v>324</v>
      </c>
      <c r="I297" s="22">
        <v>7</v>
      </c>
      <c r="J297" s="36"/>
    </row>
    <row r="298" ht="20" customHeight="1" spans="1:10">
      <c r="A298" s="9">
        <v>294</v>
      </c>
      <c r="B298" s="69" t="s">
        <v>694</v>
      </c>
      <c r="C298" s="69" t="s">
        <v>695</v>
      </c>
      <c r="D298" s="16" t="s">
        <v>596</v>
      </c>
      <c r="E298" s="17">
        <v>222.476</v>
      </c>
      <c r="F298" s="17">
        <v>215.5</v>
      </c>
      <c r="G298" s="23"/>
      <c r="H298" s="17">
        <f t="shared" si="4"/>
        <v>215.5</v>
      </c>
      <c r="I298" s="22">
        <v>4</v>
      </c>
      <c r="J298" s="36"/>
    </row>
    <row r="299" ht="20" customHeight="1" spans="1:10">
      <c r="A299" s="9">
        <v>295</v>
      </c>
      <c r="B299" s="69" t="s">
        <v>696</v>
      </c>
      <c r="C299" s="69" t="s">
        <v>697</v>
      </c>
      <c r="D299" s="16" t="s">
        <v>596</v>
      </c>
      <c r="E299" s="17">
        <v>460.36</v>
      </c>
      <c r="F299" s="17">
        <v>414.7</v>
      </c>
      <c r="G299" s="23"/>
      <c r="H299" s="17">
        <f t="shared" si="4"/>
        <v>414.7</v>
      </c>
      <c r="I299" s="22">
        <v>8</v>
      </c>
      <c r="J299" s="36" t="s">
        <v>698</v>
      </c>
    </row>
    <row r="300" ht="20" customHeight="1" spans="1:10">
      <c r="A300" s="9">
        <v>296</v>
      </c>
      <c r="B300" s="69" t="s">
        <v>699</v>
      </c>
      <c r="C300" s="69" t="s">
        <v>700</v>
      </c>
      <c r="D300" s="16" t="s">
        <v>596</v>
      </c>
      <c r="E300" s="17">
        <v>311.8</v>
      </c>
      <c r="F300" s="17">
        <v>275.47</v>
      </c>
      <c r="G300" s="23"/>
      <c r="H300" s="17">
        <f t="shared" si="4"/>
        <v>275.47</v>
      </c>
      <c r="I300" s="22">
        <v>6</v>
      </c>
      <c r="J300" s="36"/>
    </row>
    <row r="301" ht="20" customHeight="1" spans="1:10">
      <c r="A301" s="9">
        <v>297</v>
      </c>
      <c r="B301" s="69" t="s">
        <v>701</v>
      </c>
      <c r="C301" s="69" t="s">
        <v>702</v>
      </c>
      <c r="D301" s="16" t="s">
        <v>596</v>
      </c>
      <c r="E301" s="17">
        <v>228.703</v>
      </c>
      <c r="F301" s="17">
        <v>228.703</v>
      </c>
      <c r="G301" s="23"/>
      <c r="H301" s="17">
        <f t="shared" si="4"/>
        <v>228.703</v>
      </c>
      <c r="I301" s="22">
        <v>5</v>
      </c>
      <c r="J301" s="36"/>
    </row>
    <row r="302" ht="20" customHeight="1" spans="1:10">
      <c r="A302" s="9">
        <v>298</v>
      </c>
      <c r="B302" s="69" t="s">
        <v>703</v>
      </c>
      <c r="C302" s="69" t="s">
        <v>704</v>
      </c>
      <c r="D302" s="16" t="s">
        <v>596</v>
      </c>
      <c r="E302" s="17">
        <v>950.332</v>
      </c>
      <c r="F302" s="17">
        <v>942.1</v>
      </c>
      <c r="G302" s="23"/>
      <c r="H302" s="17">
        <f t="shared" si="4"/>
        <v>942.1</v>
      </c>
      <c r="I302" s="22">
        <v>19</v>
      </c>
      <c r="J302" s="36" t="s">
        <v>705</v>
      </c>
    </row>
    <row r="303" ht="20" customHeight="1" spans="1:10">
      <c r="A303" s="9">
        <v>299</v>
      </c>
      <c r="B303" s="69" t="s">
        <v>706</v>
      </c>
      <c r="C303" s="69" t="s">
        <v>707</v>
      </c>
      <c r="D303" s="16" t="s">
        <v>596</v>
      </c>
      <c r="E303" s="17">
        <v>1655.797</v>
      </c>
      <c r="F303" s="17">
        <v>1518.31</v>
      </c>
      <c r="G303" s="23"/>
      <c r="H303" s="17">
        <f t="shared" si="4"/>
        <v>1518.31</v>
      </c>
      <c r="I303" s="22">
        <v>31</v>
      </c>
      <c r="J303" s="36" t="s">
        <v>708</v>
      </c>
    </row>
    <row r="304" ht="20" customHeight="1" spans="1:10">
      <c r="A304" s="9">
        <v>300</v>
      </c>
      <c r="B304" s="69" t="s">
        <v>709</v>
      </c>
      <c r="C304" s="69" t="s">
        <v>710</v>
      </c>
      <c r="D304" s="16" t="s">
        <v>596</v>
      </c>
      <c r="E304" s="17">
        <v>589.933</v>
      </c>
      <c r="F304" s="17">
        <v>589.933</v>
      </c>
      <c r="G304" s="23"/>
      <c r="H304" s="17">
        <f t="shared" si="4"/>
        <v>589.933</v>
      </c>
      <c r="I304" s="22">
        <v>12</v>
      </c>
      <c r="J304" s="36"/>
    </row>
    <row r="305" ht="20" customHeight="1" spans="1:10">
      <c r="A305" s="9">
        <v>301</v>
      </c>
      <c r="B305" s="69" t="s">
        <v>711</v>
      </c>
      <c r="C305" s="69" t="s">
        <v>712</v>
      </c>
      <c r="D305" s="16" t="s">
        <v>596</v>
      </c>
      <c r="E305" s="17">
        <v>384.918</v>
      </c>
      <c r="F305" s="17">
        <v>270.8</v>
      </c>
      <c r="G305" s="23"/>
      <c r="H305" s="17">
        <f t="shared" si="4"/>
        <v>270.8</v>
      </c>
      <c r="I305" s="22">
        <v>5</v>
      </c>
      <c r="J305" s="36" t="s">
        <v>713</v>
      </c>
    </row>
    <row r="306" ht="20" customHeight="1" spans="1:10">
      <c r="A306" s="9">
        <v>302</v>
      </c>
      <c r="B306" s="69" t="s">
        <v>714</v>
      </c>
      <c r="C306" s="69" t="s">
        <v>715</v>
      </c>
      <c r="D306" s="16" t="s">
        <v>596</v>
      </c>
      <c r="E306" s="17">
        <v>7831.24</v>
      </c>
      <c r="F306" s="17">
        <v>5755.68</v>
      </c>
      <c r="G306" s="23"/>
      <c r="H306" s="17">
        <f t="shared" si="4"/>
        <v>5755.68</v>
      </c>
      <c r="I306" s="22">
        <v>116</v>
      </c>
      <c r="J306" s="36" t="s">
        <v>716</v>
      </c>
    </row>
    <row r="307" ht="20" customHeight="1" spans="1:10">
      <c r="A307" s="9">
        <v>303</v>
      </c>
      <c r="B307" s="69" t="s">
        <v>717</v>
      </c>
      <c r="C307" s="69" t="s">
        <v>718</v>
      </c>
      <c r="D307" s="16" t="s">
        <v>596</v>
      </c>
      <c r="E307" s="17">
        <v>1307.26</v>
      </c>
      <c r="F307" s="17">
        <v>1255.06</v>
      </c>
      <c r="G307" s="23"/>
      <c r="H307" s="17">
        <f t="shared" si="4"/>
        <v>1255.06</v>
      </c>
      <c r="I307" s="22">
        <v>25</v>
      </c>
      <c r="J307" s="36" t="s">
        <v>719</v>
      </c>
    </row>
    <row r="308" ht="20" customHeight="1" spans="1:10">
      <c r="A308" s="9">
        <v>304</v>
      </c>
      <c r="B308" s="69" t="s">
        <v>720</v>
      </c>
      <c r="C308" s="69" t="s">
        <v>721</v>
      </c>
      <c r="D308" s="16" t="s">
        <v>596</v>
      </c>
      <c r="E308" s="17">
        <v>560.2</v>
      </c>
      <c r="F308" s="17">
        <v>523.2</v>
      </c>
      <c r="G308" s="23"/>
      <c r="H308" s="17">
        <f t="shared" si="4"/>
        <v>523.2</v>
      </c>
      <c r="I308" s="22">
        <v>11</v>
      </c>
      <c r="J308" s="36"/>
    </row>
    <row r="309" ht="20" customHeight="1" spans="1:10">
      <c r="A309" s="9">
        <v>305</v>
      </c>
      <c r="B309" s="69" t="s">
        <v>722</v>
      </c>
      <c r="C309" s="69" t="s">
        <v>723</v>
      </c>
      <c r="D309" s="16" t="s">
        <v>596</v>
      </c>
      <c r="E309" s="17">
        <v>234.115</v>
      </c>
      <c r="F309" s="17">
        <v>234.115</v>
      </c>
      <c r="G309" s="23"/>
      <c r="H309" s="17">
        <f t="shared" si="4"/>
        <v>234.115</v>
      </c>
      <c r="I309" s="22">
        <v>5</v>
      </c>
      <c r="J309" s="36"/>
    </row>
    <row r="310" ht="20" customHeight="1" spans="1:10">
      <c r="A310" s="9">
        <v>306</v>
      </c>
      <c r="B310" s="69" t="s">
        <v>724</v>
      </c>
      <c r="C310" s="69" t="s">
        <v>725</v>
      </c>
      <c r="D310" s="16" t="s">
        <v>596</v>
      </c>
      <c r="E310" s="17">
        <v>203.37</v>
      </c>
      <c r="F310" s="17">
        <v>203.37</v>
      </c>
      <c r="G310" s="23"/>
      <c r="H310" s="17">
        <f t="shared" si="4"/>
        <v>203.37</v>
      </c>
      <c r="I310" s="22">
        <v>4</v>
      </c>
      <c r="J310" s="36" t="s">
        <v>726</v>
      </c>
    </row>
    <row r="311" ht="20" customHeight="1" spans="1:10">
      <c r="A311" s="9">
        <v>307</v>
      </c>
      <c r="B311" s="69" t="s">
        <v>727</v>
      </c>
      <c r="C311" s="69" t="s">
        <v>728</v>
      </c>
      <c r="D311" s="16" t="s">
        <v>596</v>
      </c>
      <c r="E311" s="17">
        <v>502.241</v>
      </c>
      <c r="F311" s="17">
        <v>407.6</v>
      </c>
      <c r="G311" s="23"/>
      <c r="H311" s="17">
        <f t="shared" si="4"/>
        <v>407.6</v>
      </c>
      <c r="I311" s="22">
        <v>8</v>
      </c>
      <c r="J311" s="36"/>
    </row>
    <row r="312" ht="20" customHeight="1" spans="1:10">
      <c r="A312" s="9">
        <v>308</v>
      </c>
      <c r="B312" s="69" t="s">
        <v>729</v>
      </c>
      <c r="C312" s="69" t="s">
        <v>730</v>
      </c>
      <c r="D312" s="16" t="s">
        <v>596</v>
      </c>
      <c r="E312" s="17">
        <v>233.25</v>
      </c>
      <c r="F312" s="17">
        <v>223.6</v>
      </c>
      <c r="G312" s="23"/>
      <c r="H312" s="17">
        <f t="shared" si="4"/>
        <v>223.6</v>
      </c>
      <c r="I312" s="22">
        <v>5</v>
      </c>
      <c r="J312" s="36"/>
    </row>
    <row r="313" ht="20" customHeight="1" spans="1:10">
      <c r="A313" s="9">
        <v>309</v>
      </c>
      <c r="B313" s="69" t="s">
        <v>731</v>
      </c>
      <c r="C313" s="69" t="s">
        <v>732</v>
      </c>
      <c r="D313" s="16" t="s">
        <v>596</v>
      </c>
      <c r="E313" s="17">
        <v>221.082</v>
      </c>
      <c r="F313" s="17">
        <v>221.082</v>
      </c>
      <c r="G313" s="23"/>
      <c r="H313" s="17">
        <f t="shared" si="4"/>
        <v>221.082</v>
      </c>
      <c r="I313" s="22">
        <v>4</v>
      </c>
      <c r="J313" s="36"/>
    </row>
    <row r="314" ht="20" customHeight="1" spans="1:10">
      <c r="A314" s="9">
        <v>310</v>
      </c>
      <c r="B314" s="69" t="s">
        <v>733</v>
      </c>
      <c r="C314" s="69" t="s">
        <v>734</v>
      </c>
      <c r="D314" s="16" t="s">
        <v>596</v>
      </c>
      <c r="E314" s="17">
        <v>519.446</v>
      </c>
      <c r="F314" s="17">
        <v>514.1</v>
      </c>
      <c r="G314" s="23"/>
      <c r="H314" s="17">
        <f t="shared" si="4"/>
        <v>514.1</v>
      </c>
      <c r="I314" s="22">
        <v>10</v>
      </c>
      <c r="J314" s="36"/>
    </row>
    <row r="315" ht="20" customHeight="1" spans="1:10">
      <c r="A315" s="9">
        <v>311</v>
      </c>
      <c r="B315" s="69" t="s">
        <v>735</v>
      </c>
      <c r="C315" s="69" t="s">
        <v>736</v>
      </c>
      <c r="D315" s="16" t="s">
        <v>596</v>
      </c>
      <c r="E315" s="17">
        <v>251.5</v>
      </c>
      <c r="F315" s="17">
        <v>251.5</v>
      </c>
      <c r="G315" s="23"/>
      <c r="H315" s="17">
        <f t="shared" si="4"/>
        <v>251.5</v>
      </c>
      <c r="I315" s="22">
        <v>5</v>
      </c>
      <c r="J315" s="36" t="s">
        <v>737</v>
      </c>
    </row>
    <row r="316" ht="20" customHeight="1" spans="1:10">
      <c r="A316" s="9">
        <v>312</v>
      </c>
      <c r="B316" s="69" t="s">
        <v>738</v>
      </c>
      <c r="C316" s="69" t="s">
        <v>739</v>
      </c>
      <c r="D316" s="16" t="s">
        <v>596</v>
      </c>
      <c r="E316" s="17">
        <v>542.8</v>
      </c>
      <c r="F316" s="17">
        <v>527.6</v>
      </c>
      <c r="G316" s="23"/>
      <c r="H316" s="17">
        <f t="shared" si="4"/>
        <v>527.6</v>
      </c>
      <c r="I316" s="22">
        <v>11</v>
      </c>
      <c r="J316" s="36" t="s">
        <v>740</v>
      </c>
    </row>
    <row r="317" ht="20" customHeight="1" spans="1:10">
      <c r="A317" s="9">
        <v>313</v>
      </c>
      <c r="B317" s="69" t="s">
        <v>741</v>
      </c>
      <c r="C317" s="69" t="s">
        <v>742</v>
      </c>
      <c r="D317" s="16" t="s">
        <v>596</v>
      </c>
      <c r="E317" s="17">
        <v>300</v>
      </c>
      <c r="F317" s="17">
        <v>300</v>
      </c>
      <c r="G317" s="23"/>
      <c r="H317" s="17">
        <f t="shared" si="4"/>
        <v>300</v>
      </c>
      <c r="I317" s="22">
        <v>6</v>
      </c>
      <c r="J317" s="36"/>
    </row>
    <row r="318" ht="20" customHeight="1" spans="1:10">
      <c r="A318" s="9">
        <v>314</v>
      </c>
      <c r="B318" s="69" t="s">
        <v>743</v>
      </c>
      <c r="C318" s="69" t="s">
        <v>744</v>
      </c>
      <c r="D318" s="16" t="s">
        <v>596</v>
      </c>
      <c r="E318" s="17">
        <v>758.18</v>
      </c>
      <c r="F318" s="17">
        <v>744.19</v>
      </c>
      <c r="G318" s="23"/>
      <c r="H318" s="17">
        <f t="shared" si="4"/>
        <v>744.19</v>
      </c>
      <c r="I318" s="22">
        <v>15</v>
      </c>
      <c r="J318" s="36" t="s">
        <v>745</v>
      </c>
    </row>
    <row r="319" ht="20" customHeight="1" spans="1:10">
      <c r="A319" s="9">
        <v>315</v>
      </c>
      <c r="B319" s="69" t="s">
        <v>746</v>
      </c>
      <c r="C319" s="69" t="s">
        <v>747</v>
      </c>
      <c r="D319" s="16" t="s">
        <v>596</v>
      </c>
      <c r="E319" s="17">
        <v>318.395</v>
      </c>
      <c r="F319" s="17">
        <v>318.395</v>
      </c>
      <c r="G319" s="23"/>
      <c r="H319" s="17">
        <f t="shared" si="4"/>
        <v>318.395</v>
      </c>
      <c r="I319" s="22">
        <v>6</v>
      </c>
      <c r="J319" s="36"/>
    </row>
    <row r="320" ht="20" customHeight="1" spans="1:10">
      <c r="A320" s="9">
        <v>316</v>
      </c>
      <c r="B320" s="69" t="s">
        <v>748</v>
      </c>
      <c r="C320" s="69" t="s">
        <v>749</v>
      </c>
      <c r="D320" s="16" t="s">
        <v>596</v>
      </c>
      <c r="E320" s="17">
        <v>827.623</v>
      </c>
      <c r="F320" s="17">
        <v>825.49</v>
      </c>
      <c r="G320" s="23"/>
      <c r="H320" s="17">
        <f t="shared" si="4"/>
        <v>825.49</v>
      </c>
      <c r="I320" s="22">
        <v>17</v>
      </c>
      <c r="J320" s="36" t="s">
        <v>750</v>
      </c>
    </row>
    <row r="321" ht="20" customHeight="1" spans="1:10">
      <c r="A321" s="9">
        <v>317</v>
      </c>
      <c r="B321" s="69" t="s">
        <v>751</v>
      </c>
      <c r="C321" s="69" t="s">
        <v>752</v>
      </c>
      <c r="D321" s="16" t="s">
        <v>596</v>
      </c>
      <c r="E321" s="17">
        <v>231.27</v>
      </c>
      <c r="F321" s="17">
        <v>223</v>
      </c>
      <c r="G321" s="23"/>
      <c r="H321" s="17">
        <f t="shared" si="4"/>
        <v>223</v>
      </c>
      <c r="I321" s="22">
        <v>5</v>
      </c>
      <c r="J321" s="36"/>
    </row>
    <row r="322" ht="20" customHeight="1" spans="1:10">
      <c r="A322" s="9">
        <v>318</v>
      </c>
      <c r="B322" s="69" t="s">
        <v>753</v>
      </c>
      <c r="C322" s="69" t="s">
        <v>754</v>
      </c>
      <c r="D322" s="16" t="s">
        <v>596</v>
      </c>
      <c r="E322" s="17">
        <v>806.899</v>
      </c>
      <c r="F322" s="17">
        <v>791.046</v>
      </c>
      <c r="G322" s="23"/>
      <c r="H322" s="17">
        <f t="shared" si="4"/>
        <v>791.046</v>
      </c>
      <c r="I322" s="22">
        <v>16</v>
      </c>
      <c r="J322" s="36" t="s">
        <v>755</v>
      </c>
    </row>
    <row r="323" ht="20" customHeight="1" spans="1:10">
      <c r="A323" s="9">
        <v>319</v>
      </c>
      <c r="B323" s="69" t="s">
        <v>756</v>
      </c>
      <c r="C323" s="69" t="s">
        <v>757</v>
      </c>
      <c r="D323" s="16" t="s">
        <v>596</v>
      </c>
      <c r="E323" s="17">
        <v>579.94</v>
      </c>
      <c r="F323" s="17">
        <v>575.2</v>
      </c>
      <c r="G323" s="23"/>
      <c r="H323" s="17">
        <f t="shared" si="4"/>
        <v>575.2</v>
      </c>
      <c r="I323" s="22">
        <v>12</v>
      </c>
      <c r="J323" s="36"/>
    </row>
    <row r="324" ht="20" customHeight="1" spans="1:10">
      <c r="A324" s="9">
        <v>320</v>
      </c>
      <c r="B324" s="69" t="s">
        <v>758</v>
      </c>
      <c r="C324" s="69" t="s">
        <v>759</v>
      </c>
      <c r="D324" s="16" t="s">
        <v>596</v>
      </c>
      <c r="E324" s="17">
        <v>391.37</v>
      </c>
      <c r="F324" s="17">
        <v>250.1</v>
      </c>
      <c r="G324" s="23"/>
      <c r="H324" s="17">
        <f t="shared" si="4"/>
        <v>250.1</v>
      </c>
      <c r="I324" s="22">
        <v>5</v>
      </c>
      <c r="J324" s="36"/>
    </row>
    <row r="325" ht="20" customHeight="1" spans="1:10">
      <c r="A325" s="9">
        <v>321</v>
      </c>
      <c r="B325" s="69" t="s">
        <v>760</v>
      </c>
      <c r="C325" s="69" t="s">
        <v>761</v>
      </c>
      <c r="D325" s="16" t="s">
        <v>596</v>
      </c>
      <c r="E325" s="17">
        <v>861.92</v>
      </c>
      <c r="F325" s="17">
        <v>861.92</v>
      </c>
      <c r="G325" s="23"/>
      <c r="H325" s="17">
        <f t="shared" ref="H325:H388" si="5">F325-G325</f>
        <v>861.92</v>
      </c>
      <c r="I325" s="22">
        <v>17</v>
      </c>
      <c r="J325" s="36"/>
    </row>
    <row r="326" ht="20" customHeight="1" spans="1:10">
      <c r="A326" s="9">
        <v>322</v>
      </c>
      <c r="B326" s="69" t="s">
        <v>762</v>
      </c>
      <c r="C326" s="69" t="s">
        <v>763</v>
      </c>
      <c r="D326" s="16" t="s">
        <v>596</v>
      </c>
      <c r="E326" s="17">
        <v>865.9</v>
      </c>
      <c r="F326" s="17">
        <v>865.9</v>
      </c>
      <c r="G326" s="23"/>
      <c r="H326" s="17">
        <f t="shared" si="5"/>
        <v>865.9</v>
      </c>
      <c r="I326" s="22">
        <v>17</v>
      </c>
      <c r="J326" s="36"/>
    </row>
    <row r="327" ht="20" customHeight="1" spans="1:10">
      <c r="A327" s="9">
        <v>323</v>
      </c>
      <c r="B327" s="69" t="s">
        <v>764</v>
      </c>
      <c r="C327" s="69" t="s">
        <v>765</v>
      </c>
      <c r="D327" s="16" t="s">
        <v>596</v>
      </c>
      <c r="E327" s="17">
        <v>295.95</v>
      </c>
      <c r="F327" s="17">
        <v>295.95</v>
      </c>
      <c r="G327" s="23"/>
      <c r="H327" s="17">
        <f t="shared" si="5"/>
        <v>295.95</v>
      </c>
      <c r="I327" s="22">
        <v>6</v>
      </c>
      <c r="J327" s="36"/>
    </row>
    <row r="328" ht="20" customHeight="1" spans="1:10">
      <c r="A328" s="9">
        <v>324</v>
      </c>
      <c r="B328" s="69" t="s">
        <v>766</v>
      </c>
      <c r="C328" s="69" t="s">
        <v>767</v>
      </c>
      <c r="D328" s="16" t="s">
        <v>596</v>
      </c>
      <c r="E328" s="17">
        <v>1119.54</v>
      </c>
      <c r="F328" s="17">
        <v>944.1</v>
      </c>
      <c r="G328" s="23"/>
      <c r="H328" s="17">
        <f t="shared" si="5"/>
        <v>944.1</v>
      </c>
      <c r="I328" s="22">
        <v>19</v>
      </c>
      <c r="J328" s="36"/>
    </row>
    <row r="329" ht="20" customHeight="1" spans="1:10">
      <c r="A329" s="9">
        <v>325</v>
      </c>
      <c r="B329" s="69" t="s">
        <v>768</v>
      </c>
      <c r="C329" s="69" t="s">
        <v>769</v>
      </c>
      <c r="D329" s="16" t="s">
        <v>596</v>
      </c>
      <c r="E329" s="17">
        <v>7152.485</v>
      </c>
      <c r="F329" s="17">
        <v>6871.4</v>
      </c>
      <c r="G329" s="23"/>
      <c r="H329" s="17">
        <f t="shared" si="5"/>
        <v>6871.4</v>
      </c>
      <c r="I329" s="22">
        <v>139</v>
      </c>
      <c r="J329" s="36" t="s">
        <v>770</v>
      </c>
    </row>
    <row r="330" ht="20" customHeight="1" spans="1:10">
      <c r="A330" s="9">
        <v>326</v>
      </c>
      <c r="B330" s="69" t="s">
        <v>771</v>
      </c>
      <c r="C330" s="69" t="s">
        <v>772</v>
      </c>
      <c r="D330" s="16" t="s">
        <v>596</v>
      </c>
      <c r="E330" s="17">
        <v>1096</v>
      </c>
      <c r="F330" s="17">
        <v>1045.76</v>
      </c>
      <c r="G330" s="23"/>
      <c r="H330" s="17">
        <f t="shared" si="5"/>
        <v>1045.76</v>
      </c>
      <c r="I330" s="22">
        <v>21</v>
      </c>
      <c r="J330" s="36" t="s">
        <v>773</v>
      </c>
    </row>
    <row r="331" ht="20" customHeight="1" spans="1:10">
      <c r="A331" s="9">
        <v>327</v>
      </c>
      <c r="B331" s="69" t="s">
        <v>269</v>
      </c>
      <c r="C331" s="69" t="s">
        <v>774</v>
      </c>
      <c r="D331" s="16" t="s">
        <v>596</v>
      </c>
      <c r="E331" s="17">
        <v>309.8</v>
      </c>
      <c r="F331" s="17">
        <v>309.8</v>
      </c>
      <c r="G331" s="23"/>
      <c r="H331" s="17">
        <f t="shared" si="5"/>
        <v>309.8</v>
      </c>
      <c r="I331" s="22">
        <v>6</v>
      </c>
      <c r="J331" s="36"/>
    </row>
    <row r="332" ht="20" customHeight="1" spans="1:10">
      <c r="A332" s="9">
        <v>328</v>
      </c>
      <c r="B332" s="22" t="s">
        <v>775</v>
      </c>
      <c r="C332" s="22" t="s">
        <v>776</v>
      </c>
      <c r="D332" s="11" t="s">
        <v>777</v>
      </c>
      <c r="E332" s="17">
        <v>648.52</v>
      </c>
      <c r="F332" s="17">
        <v>648.52</v>
      </c>
      <c r="G332" s="30"/>
      <c r="H332" s="17">
        <f t="shared" si="5"/>
        <v>648.52</v>
      </c>
      <c r="I332" s="22">
        <v>13</v>
      </c>
      <c r="J332" s="88"/>
    </row>
    <row r="333" ht="20" customHeight="1" spans="1:10">
      <c r="A333" s="9">
        <v>329</v>
      </c>
      <c r="B333" s="22" t="s">
        <v>778</v>
      </c>
      <c r="C333" s="22" t="s">
        <v>779</v>
      </c>
      <c r="D333" s="11" t="s">
        <v>777</v>
      </c>
      <c r="E333" s="17">
        <v>1380.94</v>
      </c>
      <c r="F333" s="17">
        <v>1380.94</v>
      </c>
      <c r="G333" s="30"/>
      <c r="H333" s="17">
        <f t="shared" si="5"/>
        <v>1380.94</v>
      </c>
      <c r="I333" s="22">
        <v>28</v>
      </c>
      <c r="J333" s="88"/>
    </row>
    <row r="334" ht="20" customHeight="1" spans="1:10">
      <c r="A334" s="9">
        <v>330</v>
      </c>
      <c r="B334" s="22" t="s">
        <v>780</v>
      </c>
      <c r="C334" s="22" t="s">
        <v>781</v>
      </c>
      <c r="D334" s="11" t="s">
        <v>777</v>
      </c>
      <c r="E334" s="17">
        <v>728.62</v>
      </c>
      <c r="F334" s="17">
        <v>728.62</v>
      </c>
      <c r="G334" s="30"/>
      <c r="H334" s="17">
        <f t="shared" si="5"/>
        <v>728.62</v>
      </c>
      <c r="I334" s="22">
        <v>15</v>
      </c>
      <c r="J334" s="89" t="s">
        <v>782</v>
      </c>
    </row>
    <row r="335" ht="20" customHeight="1" spans="1:10">
      <c r="A335" s="9">
        <v>331</v>
      </c>
      <c r="B335" s="22" t="s">
        <v>783</v>
      </c>
      <c r="C335" s="22" t="s">
        <v>784</v>
      </c>
      <c r="D335" s="11" t="s">
        <v>777</v>
      </c>
      <c r="E335" s="17">
        <v>972.33</v>
      </c>
      <c r="F335" s="17">
        <v>972.33</v>
      </c>
      <c r="G335" s="30"/>
      <c r="H335" s="17">
        <f t="shared" si="5"/>
        <v>972.33</v>
      </c>
      <c r="I335" s="22">
        <v>20</v>
      </c>
      <c r="J335" s="89" t="s">
        <v>785</v>
      </c>
    </row>
    <row r="336" ht="20" customHeight="1" spans="1:10">
      <c r="A336" s="9">
        <v>332</v>
      </c>
      <c r="B336" s="22" t="s">
        <v>786</v>
      </c>
      <c r="C336" s="22" t="s">
        <v>787</v>
      </c>
      <c r="D336" s="11" t="s">
        <v>777</v>
      </c>
      <c r="E336" s="17">
        <v>1922.33</v>
      </c>
      <c r="F336" s="17">
        <v>1850</v>
      </c>
      <c r="G336" s="30"/>
      <c r="H336" s="17">
        <f t="shared" si="5"/>
        <v>1850</v>
      </c>
      <c r="I336" s="22">
        <v>37</v>
      </c>
      <c r="J336" s="89" t="s">
        <v>788</v>
      </c>
    </row>
    <row r="337" ht="20" customHeight="1" spans="1:10">
      <c r="A337" s="9">
        <v>333</v>
      </c>
      <c r="B337" s="22" t="s">
        <v>789</v>
      </c>
      <c r="C337" s="22" t="s">
        <v>790</v>
      </c>
      <c r="D337" s="11" t="s">
        <v>777</v>
      </c>
      <c r="E337" s="17">
        <v>1129.75</v>
      </c>
      <c r="F337" s="17">
        <v>1129.75</v>
      </c>
      <c r="G337" s="30">
        <v>300</v>
      </c>
      <c r="H337" s="17">
        <f t="shared" si="5"/>
        <v>829.75</v>
      </c>
      <c r="I337" s="22">
        <v>17</v>
      </c>
      <c r="J337" s="88"/>
    </row>
    <row r="338" ht="20" customHeight="1" spans="1:10">
      <c r="A338" s="9">
        <v>334</v>
      </c>
      <c r="B338" s="22" t="s">
        <v>791</v>
      </c>
      <c r="C338" s="22" t="s">
        <v>792</v>
      </c>
      <c r="D338" s="11" t="s">
        <v>777</v>
      </c>
      <c r="E338" s="17">
        <v>322.48</v>
      </c>
      <c r="F338" s="17">
        <v>322.48</v>
      </c>
      <c r="G338" s="30"/>
      <c r="H338" s="17">
        <f t="shared" si="5"/>
        <v>322.48</v>
      </c>
      <c r="I338" s="22">
        <v>7</v>
      </c>
      <c r="J338" s="88"/>
    </row>
    <row r="339" ht="20" customHeight="1" spans="1:10">
      <c r="A339" s="9">
        <v>335</v>
      </c>
      <c r="B339" s="22" t="s">
        <v>793</v>
      </c>
      <c r="C339" s="22" t="s">
        <v>794</v>
      </c>
      <c r="D339" s="11" t="s">
        <v>777</v>
      </c>
      <c r="E339" s="17">
        <v>376.21</v>
      </c>
      <c r="F339" s="17">
        <v>376.21</v>
      </c>
      <c r="G339" s="30"/>
      <c r="H339" s="17">
        <f t="shared" si="5"/>
        <v>376.21</v>
      </c>
      <c r="I339" s="22">
        <v>8</v>
      </c>
      <c r="J339" s="88"/>
    </row>
    <row r="340" ht="20" customHeight="1" spans="1:10">
      <c r="A340" s="9">
        <v>336</v>
      </c>
      <c r="B340" s="22" t="s">
        <v>795</v>
      </c>
      <c r="C340" s="22" t="s">
        <v>796</v>
      </c>
      <c r="D340" s="11" t="s">
        <v>777</v>
      </c>
      <c r="E340" s="17">
        <v>751.25</v>
      </c>
      <c r="F340" s="17">
        <v>751.25</v>
      </c>
      <c r="G340" s="30"/>
      <c r="H340" s="17">
        <f t="shared" si="5"/>
        <v>751.25</v>
      </c>
      <c r="I340" s="22">
        <v>15</v>
      </c>
      <c r="J340" s="88"/>
    </row>
    <row r="341" ht="20" customHeight="1" spans="1:10">
      <c r="A341" s="9">
        <v>337</v>
      </c>
      <c r="B341" s="22" t="s">
        <v>797</v>
      </c>
      <c r="C341" s="22" t="s">
        <v>798</v>
      </c>
      <c r="D341" s="11" t="s">
        <v>777</v>
      </c>
      <c r="E341" s="17">
        <v>503.88</v>
      </c>
      <c r="F341" s="17">
        <v>503.88</v>
      </c>
      <c r="G341" s="30"/>
      <c r="H341" s="17">
        <f t="shared" si="5"/>
        <v>503.88</v>
      </c>
      <c r="I341" s="22">
        <v>10</v>
      </c>
      <c r="J341" s="88"/>
    </row>
    <row r="342" ht="20" customHeight="1" spans="1:10">
      <c r="A342" s="9">
        <v>338</v>
      </c>
      <c r="B342" s="22" t="s">
        <v>799</v>
      </c>
      <c r="C342" s="22" t="s">
        <v>800</v>
      </c>
      <c r="D342" s="11" t="s">
        <v>777</v>
      </c>
      <c r="E342" s="17">
        <v>323.29</v>
      </c>
      <c r="F342" s="17">
        <v>323.29</v>
      </c>
      <c r="G342" s="45"/>
      <c r="H342" s="17">
        <f t="shared" si="5"/>
        <v>323.29</v>
      </c>
      <c r="I342" s="22">
        <v>7</v>
      </c>
      <c r="J342" s="88"/>
    </row>
    <row r="343" ht="20" customHeight="1" spans="1:10">
      <c r="A343" s="9">
        <v>339</v>
      </c>
      <c r="B343" s="22" t="s">
        <v>801</v>
      </c>
      <c r="C343" s="22" t="s">
        <v>802</v>
      </c>
      <c r="D343" s="11" t="s">
        <v>777</v>
      </c>
      <c r="E343" s="17">
        <v>413.95</v>
      </c>
      <c r="F343" s="17">
        <v>413.95</v>
      </c>
      <c r="G343" s="45"/>
      <c r="H343" s="17">
        <f t="shared" si="5"/>
        <v>413.95</v>
      </c>
      <c r="I343" s="22">
        <v>8</v>
      </c>
      <c r="J343" s="88"/>
    </row>
    <row r="344" ht="20" customHeight="1" spans="1:10">
      <c r="A344" s="9">
        <v>340</v>
      </c>
      <c r="B344" s="22" t="s">
        <v>803</v>
      </c>
      <c r="C344" s="22" t="s">
        <v>804</v>
      </c>
      <c r="D344" s="11" t="s">
        <v>777</v>
      </c>
      <c r="E344" s="17">
        <v>259.31</v>
      </c>
      <c r="F344" s="17">
        <v>259.31</v>
      </c>
      <c r="G344" s="45"/>
      <c r="H344" s="17">
        <f t="shared" si="5"/>
        <v>259.31</v>
      </c>
      <c r="I344" s="22">
        <v>5</v>
      </c>
      <c r="J344" s="88"/>
    </row>
    <row r="345" ht="20" customHeight="1" spans="1:10">
      <c r="A345" s="9">
        <v>341</v>
      </c>
      <c r="B345" s="22" t="s">
        <v>805</v>
      </c>
      <c r="C345" s="22" t="s">
        <v>806</v>
      </c>
      <c r="D345" s="11" t="s">
        <v>777</v>
      </c>
      <c r="E345" s="17">
        <v>329.03</v>
      </c>
      <c r="F345" s="17">
        <v>329.03</v>
      </c>
      <c r="G345" s="45"/>
      <c r="H345" s="17">
        <f t="shared" si="5"/>
        <v>329.03</v>
      </c>
      <c r="I345" s="22">
        <v>7</v>
      </c>
      <c r="J345" s="88"/>
    </row>
    <row r="346" ht="20" customHeight="1" spans="1:10">
      <c r="A346" s="9">
        <v>342</v>
      </c>
      <c r="B346" s="22" t="s">
        <v>807</v>
      </c>
      <c r="C346" s="22" t="s">
        <v>808</v>
      </c>
      <c r="D346" s="11" t="s">
        <v>777</v>
      </c>
      <c r="E346" s="17">
        <v>401.41</v>
      </c>
      <c r="F346" s="17">
        <v>401.41</v>
      </c>
      <c r="G346" s="45"/>
      <c r="H346" s="17">
        <f t="shared" si="5"/>
        <v>401.41</v>
      </c>
      <c r="I346" s="22">
        <v>8</v>
      </c>
      <c r="J346" s="88"/>
    </row>
    <row r="347" ht="20" customHeight="1" spans="1:10">
      <c r="A347" s="9">
        <v>343</v>
      </c>
      <c r="B347" s="22" t="s">
        <v>809</v>
      </c>
      <c r="C347" s="22" t="s">
        <v>810</v>
      </c>
      <c r="D347" s="11" t="s">
        <v>777</v>
      </c>
      <c r="E347" s="17">
        <v>357.85</v>
      </c>
      <c r="F347" s="17">
        <v>357.85</v>
      </c>
      <c r="G347" s="45"/>
      <c r="H347" s="17">
        <f t="shared" si="5"/>
        <v>357.85</v>
      </c>
      <c r="I347" s="22">
        <v>7</v>
      </c>
      <c r="J347" s="88"/>
    </row>
    <row r="348" ht="20" customHeight="1" spans="1:10">
      <c r="A348" s="9">
        <v>344</v>
      </c>
      <c r="B348" s="22" t="s">
        <v>811</v>
      </c>
      <c r="C348" s="22" t="s">
        <v>812</v>
      </c>
      <c r="D348" s="11" t="s">
        <v>777</v>
      </c>
      <c r="E348" s="17">
        <v>256.64</v>
      </c>
      <c r="F348" s="17">
        <v>256.64</v>
      </c>
      <c r="G348" s="45"/>
      <c r="H348" s="17">
        <f t="shared" si="5"/>
        <v>256.64</v>
      </c>
      <c r="I348" s="22">
        <v>5</v>
      </c>
      <c r="J348" s="88"/>
    </row>
    <row r="349" ht="20" customHeight="1" spans="1:10">
      <c r="A349" s="9">
        <v>345</v>
      </c>
      <c r="B349" s="22" t="s">
        <v>813</v>
      </c>
      <c r="C349" s="22" t="s">
        <v>814</v>
      </c>
      <c r="D349" s="11" t="s">
        <v>777</v>
      </c>
      <c r="E349" s="17">
        <v>1076.28</v>
      </c>
      <c r="F349" s="17">
        <v>1076.28</v>
      </c>
      <c r="G349" s="45"/>
      <c r="H349" s="17">
        <f t="shared" si="5"/>
        <v>1076.28</v>
      </c>
      <c r="I349" s="22">
        <v>22</v>
      </c>
      <c r="J349" s="88"/>
    </row>
    <row r="350" ht="20" customHeight="1" spans="1:10">
      <c r="A350" s="9">
        <v>346</v>
      </c>
      <c r="B350" s="22" t="s">
        <v>815</v>
      </c>
      <c r="C350" s="22" t="s">
        <v>816</v>
      </c>
      <c r="D350" s="11" t="s">
        <v>777</v>
      </c>
      <c r="E350" s="17">
        <v>1328.05</v>
      </c>
      <c r="F350" s="17">
        <v>1328.05</v>
      </c>
      <c r="G350" s="45"/>
      <c r="H350" s="17">
        <f t="shared" si="5"/>
        <v>1328.05</v>
      </c>
      <c r="I350" s="22">
        <v>27</v>
      </c>
      <c r="J350" s="88"/>
    </row>
    <row r="351" ht="20" customHeight="1" spans="1:10">
      <c r="A351" s="9">
        <v>347</v>
      </c>
      <c r="B351" s="22" t="s">
        <v>817</v>
      </c>
      <c r="C351" s="22" t="s">
        <v>818</v>
      </c>
      <c r="D351" s="11" t="s">
        <v>777</v>
      </c>
      <c r="E351" s="17">
        <v>512.98</v>
      </c>
      <c r="F351" s="17">
        <v>512.98</v>
      </c>
      <c r="G351" s="45"/>
      <c r="H351" s="17">
        <f t="shared" si="5"/>
        <v>512.98</v>
      </c>
      <c r="I351" s="22">
        <v>10</v>
      </c>
      <c r="J351" s="88"/>
    </row>
    <row r="352" ht="20" customHeight="1" spans="1:10">
      <c r="A352" s="9">
        <v>348</v>
      </c>
      <c r="B352" s="22" t="s">
        <v>819</v>
      </c>
      <c r="C352" s="22" t="s">
        <v>820</v>
      </c>
      <c r="D352" s="11" t="s">
        <v>777</v>
      </c>
      <c r="E352" s="17">
        <v>364.57</v>
      </c>
      <c r="F352" s="17">
        <v>364.57</v>
      </c>
      <c r="G352" s="45"/>
      <c r="H352" s="17">
        <f t="shared" si="5"/>
        <v>364.57</v>
      </c>
      <c r="I352" s="22">
        <v>7</v>
      </c>
      <c r="J352" s="88"/>
    </row>
    <row r="353" ht="20" customHeight="1" spans="1:10">
      <c r="A353" s="9">
        <v>349</v>
      </c>
      <c r="B353" s="22" t="s">
        <v>821</v>
      </c>
      <c r="C353" s="22" t="s">
        <v>822</v>
      </c>
      <c r="D353" s="11" t="s">
        <v>777</v>
      </c>
      <c r="E353" s="17">
        <v>225.43</v>
      </c>
      <c r="F353" s="17">
        <v>225.43</v>
      </c>
      <c r="G353" s="45"/>
      <c r="H353" s="17">
        <f t="shared" si="5"/>
        <v>225.43</v>
      </c>
      <c r="I353" s="22">
        <v>5</v>
      </c>
      <c r="J353" s="88"/>
    </row>
    <row r="354" ht="20" customHeight="1" spans="1:10">
      <c r="A354" s="9">
        <v>350</v>
      </c>
      <c r="B354" s="22" t="s">
        <v>823</v>
      </c>
      <c r="C354" s="22" t="s">
        <v>824</v>
      </c>
      <c r="D354" s="11" t="s">
        <v>777</v>
      </c>
      <c r="E354" s="17">
        <v>706.61</v>
      </c>
      <c r="F354" s="17">
        <v>706.61</v>
      </c>
      <c r="G354" s="45"/>
      <c r="H354" s="17">
        <f t="shared" si="5"/>
        <v>706.61</v>
      </c>
      <c r="I354" s="22">
        <v>14</v>
      </c>
      <c r="J354" s="88"/>
    </row>
    <row r="355" ht="20" customHeight="1" spans="1:10">
      <c r="A355" s="9">
        <v>351</v>
      </c>
      <c r="B355" s="22" t="s">
        <v>825</v>
      </c>
      <c r="C355" s="22" t="s">
        <v>826</v>
      </c>
      <c r="D355" s="11" t="s">
        <v>777</v>
      </c>
      <c r="E355" s="17">
        <v>215</v>
      </c>
      <c r="F355" s="17">
        <v>215</v>
      </c>
      <c r="G355" s="45"/>
      <c r="H355" s="17">
        <f t="shared" si="5"/>
        <v>215</v>
      </c>
      <c r="I355" s="22">
        <v>4</v>
      </c>
      <c r="J355" s="88"/>
    </row>
    <row r="356" ht="20" customHeight="1" spans="1:10">
      <c r="A356" s="9">
        <v>352</v>
      </c>
      <c r="B356" s="22" t="s">
        <v>827</v>
      </c>
      <c r="C356" s="22" t="s">
        <v>111</v>
      </c>
      <c r="D356" s="11" t="s">
        <v>777</v>
      </c>
      <c r="E356" s="17">
        <v>429.33</v>
      </c>
      <c r="F356" s="17">
        <v>429.33</v>
      </c>
      <c r="G356" s="45"/>
      <c r="H356" s="17">
        <f t="shared" si="5"/>
        <v>429.33</v>
      </c>
      <c r="I356" s="22">
        <v>9</v>
      </c>
      <c r="J356" s="88"/>
    </row>
    <row r="357" ht="20" customHeight="1" spans="1:10">
      <c r="A357" s="9">
        <v>353</v>
      </c>
      <c r="B357" s="22" t="s">
        <v>828</v>
      </c>
      <c r="C357" s="22" t="s">
        <v>829</v>
      </c>
      <c r="D357" s="11" t="s">
        <v>777</v>
      </c>
      <c r="E357" s="17">
        <v>355.1</v>
      </c>
      <c r="F357" s="17">
        <v>355.1</v>
      </c>
      <c r="G357" s="45"/>
      <c r="H357" s="17">
        <f t="shared" si="5"/>
        <v>355.1</v>
      </c>
      <c r="I357" s="22">
        <v>7</v>
      </c>
      <c r="J357" s="88"/>
    </row>
    <row r="358" ht="20" customHeight="1" spans="1:10">
      <c r="A358" s="9">
        <v>354</v>
      </c>
      <c r="B358" s="22" t="s">
        <v>830</v>
      </c>
      <c r="C358" s="22" t="s">
        <v>831</v>
      </c>
      <c r="D358" s="11" t="s">
        <v>777</v>
      </c>
      <c r="E358" s="17">
        <v>524.9</v>
      </c>
      <c r="F358" s="17">
        <v>524.9</v>
      </c>
      <c r="G358" s="45"/>
      <c r="H358" s="17">
        <f t="shared" si="5"/>
        <v>524.9</v>
      </c>
      <c r="I358" s="22">
        <v>11</v>
      </c>
      <c r="J358" s="88" t="s">
        <v>832</v>
      </c>
    </row>
    <row r="359" ht="20" customHeight="1" spans="1:10">
      <c r="A359" s="9">
        <v>355</v>
      </c>
      <c r="B359" s="22" t="s">
        <v>833</v>
      </c>
      <c r="C359" s="22" t="s">
        <v>834</v>
      </c>
      <c r="D359" s="11" t="s">
        <v>777</v>
      </c>
      <c r="E359" s="17">
        <v>240.63</v>
      </c>
      <c r="F359" s="17">
        <v>240.63</v>
      </c>
      <c r="G359" s="45"/>
      <c r="H359" s="17">
        <f t="shared" si="5"/>
        <v>240.63</v>
      </c>
      <c r="I359" s="22">
        <v>5</v>
      </c>
      <c r="J359" s="88"/>
    </row>
    <row r="360" ht="20" customHeight="1" spans="1:10">
      <c r="A360" s="9">
        <v>356</v>
      </c>
      <c r="B360" s="22" t="s">
        <v>835</v>
      </c>
      <c r="C360" s="22" t="s">
        <v>836</v>
      </c>
      <c r="D360" s="11" t="s">
        <v>777</v>
      </c>
      <c r="E360" s="17">
        <v>753.59</v>
      </c>
      <c r="F360" s="17">
        <v>753.59</v>
      </c>
      <c r="G360" s="45"/>
      <c r="H360" s="17">
        <f t="shared" si="5"/>
        <v>753.59</v>
      </c>
      <c r="I360" s="22">
        <v>15</v>
      </c>
      <c r="J360" s="88"/>
    </row>
    <row r="361" ht="20" customHeight="1" spans="1:10">
      <c r="A361" s="9">
        <v>357</v>
      </c>
      <c r="B361" s="22" t="s">
        <v>837</v>
      </c>
      <c r="C361" s="22" t="s">
        <v>838</v>
      </c>
      <c r="D361" s="11" t="s">
        <v>777</v>
      </c>
      <c r="E361" s="17">
        <v>669.98</v>
      </c>
      <c r="F361" s="17">
        <v>669.98</v>
      </c>
      <c r="G361" s="45"/>
      <c r="H361" s="17">
        <f t="shared" si="5"/>
        <v>669.98</v>
      </c>
      <c r="I361" s="22">
        <v>14</v>
      </c>
      <c r="J361" s="88"/>
    </row>
    <row r="362" ht="20" customHeight="1" spans="1:10">
      <c r="A362" s="9">
        <v>358</v>
      </c>
      <c r="B362" s="22" t="s">
        <v>839</v>
      </c>
      <c r="C362" s="22" t="s">
        <v>840</v>
      </c>
      <c r="D362" s="11" t="s">
        <v>777</v>
      </c>
      <c r="E362" s="17">
        <v>876.22</v>
      </c>
      <c r="F362" s="17">
        <v>876.22</v>
      </c>
      <c r="G362" s="45"/>
      <c r="H362" s="17">
        <f t="shared" si="5"/>
        <v>876.22</v>
      </c>
      <c r="I362" s="22">
        <v>18</v>
      </c>
      <c r="J362" s="88" t="s">
        <v>841</v>
      </c>
    </row>
    <row r="363" ht="20" customHeight="1" spans="1:10">
      <c r="A363" s="9">
        <v>359</v>
      </c>
      <c r="B363" s="22" t="s">
        <v>842</v>
      </c>
      <c r="C363" s="22" t="s">
        <v>843</v>
      </c>
      <c r="D363" s="11" t="s">
        <v>777</v>
      </c>
      <c r="E363" s="17">
        <v>322.87</v>
      </c>
      <c r="F363" s="17">
        <v>322.87</v>
      </c>
      <c r="G363" s="45"/>
      <c r="H363" s="17">
        <f t="shared" si="5"/>
        <v>322.87</v>
      </c>
      <c r="I363" s="22">
        <v>7</v>
      </c>
      <c r="J363" s="90"/>
    </row>
    <row r="364" ht="20" customHeight="1" spans="1:10">
      <c r="A364" s="9">
        <v>360</v>
      </c>
      <c r="B364" s="22" t="s">
        <v>844</v>
      </c>
      <c r="C364" s="22" t="s">
        <v>845</v>
      </c>
      <c r="D364" s="11" t="s">
        <v>777</v>
      </c>
      <c r="E364" s="17">
        <v>426.94</v>
      </c>
      <c r="F364" s="17">
        <v>426.94</v>
      </c>
      <c r="G364" s="45"/>
      <c r="H364" s="17">
        <f t="shared" si="5"/>
        <v>426.94</v>
      </c>
      <c r="I364" s="22">
        <v>9</v>
      </c>
      <c r="J364" s="88"/>
    </row>
    <row r="365" ht="20" customHeight="1" spans="1:10">
      <c r="A365" s="9">
        <v>361</v>
      </c>
      <c r="B365" s="22" t="s">
        <v>846</v>
      </c>
      <c r="C365" s="22" t="s">
        <v>847</v>
      </c>
      <c r="D365" s="11" t="s">
        <v>777</v>
      </c>
      <c r="E365" s="17">
        <v>318.69</v>
      </c>
      <c r="F365" s="17">
        <v>318.69</v>
      </c>
      <c r="G365" s="45"/>
      <c r="H365" s="17">
        <f t="shared" si="5"/>
        <v>318.69</v>
      </c>
      <c r="I365" s="22">
        <v>6</v>
      </c>
      <c r="J365" s="88"/>
    </row>
    <row r="366" ht="20" customHeight="1" spans="1:10">
      <c r="A366" s="9">
        <v>362</v>
      </c>
      <c r="B366" s="22" t="s">
        <v>848</v>
      </c>
      <c r="C366" s="22" t="s">
        <v>849</v>
      </c>
      <c r="D366" s="11" t="s">
        <v>777</v>
      </c>
      <c r="E366" s="17">
        <v>403.7</v>
      </c>
      <c r="F366" s="17">
        <v>403.7</v>
      </c>
      <c r="G366" s="45"/>
      <c r="H366" s="17">
        <f t="shared" si="5"/>
        <v>403.7</v>
      </c>
      <c r="I366" s="22">
        <v>8</v>
      </c>
      <c r="J366" s="88"/>
    </row>
    <row r="367" ht="20" customHeight="1" spans="1:10">
      <c r="A367" s="9">
        <v>363</v>
      </c>
      <c r="B367" s="22" t="s">
        <v>850</v>
      </c>
      <c r="C367" s="22" t="s">
        <v>851</v>
      </c>
      <c r="D367" s="11" t="s">
        <v>777</v>
      </c>
      <c r="E367" s="17">
        <v>450.92</v>
      </c>
      <c r="F367" s="17">
        <v>450.92</v>
      </c>
      <c r="G367" s="45"/>
      <c r="H367" s="17">
        <f t="shared" si="5"/>
        <v>450.92</v>
      </c>
      <c r="I367" s="22">
        <v>9</v>
      </c>
      <c r="J367" s="88"/>
    </row>
    <row r="368" ht="20" customHeight="1" spans="1:10">
      <c r="A368" s="9">
        <v>364</v>
      </c>
      <c r="B368" s="22" t="s">
        <v>852</v>
      </c>
      <c r="C368" s="22" t="s">
        <v>853</v>
      </c>
      <c r="D368" s="11" t="s">
        <v>777</v>
      </c>
      <c r="E368" s="17">
        <v>217.41</v>
      </c>
      <c r="F368" s="17">
        <v>217.41</v>
      </c>
      <c r="G368" s="45"/>
      <c r="H368" s="17">
        <f t="shared" si="5"/>
        <v>217.41</v>
      </c>
      <c r="I368" s="22">
        <v>4</v>
      </c>
      <c r="J368" s="88"/>
    </row>
    <row r="369" ht="20" customHeight="1" spans="1:10">
      <c r="A369" s="9">
        <v>365</v>
      </c>
      <c r="B369" s="22" t="s">
        <v>854</v>
      </c>
      <c r="C369" s="22" t="s">
        <v>855</v>
      </c>
      <c r="D369" s="11" t="s">
        <v>777</v>
      </c>
      <c r="E369" s="17">
        <v>257.19</v>
      </c>
      <c r="F369" s="17">
        <v>257.19</v>
      </c>
      <c r="G369" s="45"/>
      <c r="H369" s="17">
        <f t="shared" si="5"/>
        <v>257.19</v>
      </c>
      <c r="I369" s="22">
        <v>5</v>
      </c>
      <c r="J369" s="88" t="s">
        <v>856</v>
      </c>
    </row>
    <row r="370" ht="20" customHeight="1" spans="1:10">
      <c r="A370" s="9">
        <v>366</v>
      </c>
      <c r="B370" s="22" t="s">
        <v>857</v>
      </c>
      <c r="C370" s="22" t="s">
        <v>858</v>
      </c>
      <c r="D370" s="11" t="s">
        <v>777</v>
      </c>
      <c r="E370" s="17">
        <v>233.49</v>
      </c>
      <c r="F370" s="17">
        <v>233.49</v>
      </c>
      <c r="G370" s="45"/>
      <c r="H370" s="17">
        <f t="shared" si="5"/>
        <v>233.49</v>
      </c>
      <c r="I370" s="22">
        <v>5</v>
      </c>
      <c r="J370" s="88"/>
    </row>
    <row r="371" ht="20" customHeight="1" spans="1:10">
      <c r="A371" s="9">
        <v>367</v>
      </c>
      <c r="B371" s="22" t="s">
        <v>859</v>
      </c>
      <c r="C371" s="22" t="s">
        <v>860</v>
      </c>
      <c r="D371" s="11" t="s">
        <v>777</v>
      </c>
      <c r="E371" s="17">
        <v>257.67</v>
      </c>
      <c r="F371" s="17">
        <v>257.67</v>
      </c>
      <c r="G371" s="45"/>
      <c r="H371" s="17">
        <f t="shared" si="5"/>
        <v>257.67</v>
      </c>
      <c r="I371" s="22">
        <v>5</v>
      </c>
      <c r="J371" s="88"/>
    </row>
    <row r="372" ht="20" customHeight="1" spans="1:10">
      <c r="A372" s="9">
        <v>368</v>
      </c>
      <c r="B372" s="22" t="s">
        <v>861</v>
      </c>
      <c r="C372" s="22" t="s">
        <v>862</v>
      </c>
      <c r="D372" s="11" t="s">
        <v>777</v>
      </c>
      <c r="E372" s="17">
        <v>317.05</v>
      </c>
      <c r="F372" s="17">
        <v>317.05</v>
      </c>
      <c r="G372" s="45"/>
      <c r="H372" s="17">
        <f t="shared" si="5"/>
        <v>317.05</v>
      </c>
      <c r="I372" s="22">
        <v>6</v>
      </c>
      <c r="J372" s="88"/>
    </row>
    <row r="373" ht="20" customHeight="1" spans="1:10">
      <c r="A373" s="9">
        <v>369</v>
      </c>
      <c r="B373" s="22" t="s">
        <v>863</v>
      </c>
      <c r="C373" s="22" t="s">
        <v>864</v>
      </c>
      <c r="D373" s="11" t="s">
        <v>777</v>
      </c>
      <c r="E373" s="17">
        <v>460.62</v>
      </c>
      <c r="F373" s="17">
        <v>460.62</v>
      </c>
      <c r="G373" s="45"/>
      <c r="H373" s="17">
        <f t="shared" si="5"/>
        <v>460.62</v>
      </c>
      <c r="I373" s="22">
        <v>9</v>
      </c>
      <c r="J373" s="88"/>
    </row>
    <row r="374" ht="20" customHeight="1" spans="1:10">
      <c r="A374" s="9">
        <v>370</v>
      </c>
      <c r="B374" s="51" t="s">
        <v>865</v>
      </c>
      <c r="C374" s="53" t="s">
        <v>866</v>
      </c>
      <c r="D374" s="16" t="s">
        <v>867</v>
      </c>
      <c r="E374" s="17">
        <v>578.476</v>
      </c>
      <c r="F374" s="17">
        <v>373.1</v>
      </c>
      <c r="G374" s="23"/>
      <c r="H374" s="17">
        <f t="shared" si="5"/>
        <v>373.1</v>
      </c>
      <c r="I374" s="22">
        <v>8</v>
      </c>
      <c r="J374" s="36" t="s">
        <v>515</v>
      </c>
    </row>
    <row r="375" ht="20" customHeight="1" spans="1:10">
      <c r="A375" s="9">
        <v>371</v>
      </c>
      <c r="B375" s="51" t="s">
        <v>868</v>
      </c>
      <c r="C375" s="53" t="s">
        <v>869</v>
      </c>
      <c r="D375" s="16" t="s">
        <v>867</v>
      </c>
      <c r="E375" s="17">
        <v>2226.27</v>
      </c>
      <c r="F375" s="17">
        <v>1675</v>
      </c>
      <c r="G375" s="23"/>
      <c r="H375" s="17">
        <f t="shared" si="5"/>
        <v>1675</v>
      </c>
      <c r="I375" s="22">
        <v>34</v>
      </c>
      <c r="J375" s="36" t="s">
        <v>870</v>
      </c>
    </row>
    <row r="376" ht="20" customHeight="1" spans="1:10">
      <c r="A376" s="9">
        <v>372</v>
      </c>
      <c r="B376" s="12" t="s">
        <v>871</v>
      </c>
      <c r="C376" s="12" t="s">
        <v>872</v>
      </c>
      <c r="D376" s="16" t="s">
        <v>867</v>
      </c>
      <c r="E376" s="17">
        <v>2210.76</v>
      </c>
      <c r="F376" s="17">
        <v>2148.3</v>
      </c>
      <c r="G376" s="23">
        <v>1000</v>
      </c>
      <c r="H376" s="17">
        <f t="shared" si="5"/>
        <v>1148.3</v>
      </c>
      <c r="I376" s="22">
        <v>23</v>
      </c>
      <c r="J376" s="36" t="s">
        <v>873</v>
      </c>
    </row>
    <row r="377" ht="20" customHeight="1" spans="1:10">
      <c r="A377" s="9">
        <v>373</v>
      </c>
      <c r="B377" s="12" t="s">
        <v>874</v>
      </c>
      <c r="C377" s="12" t="s">
        <v>875</v>
      </c>
      <c r="D377" s="16" t="s">
        <v>867</v>
      </c>
      <c r="E377" s="17">
        <v>334.37</v>
      </c>
      <c r="F377" s="17">
        <v>334.37</v>
      </c>
      <c r="G377" s="23"/>
      <c r="H377" s="17">
        <f t="shared" si="5"/>
        <v>334.37</v>
      </c>
      <c r="I377" s="22">
        <v>7</v>
      </c>
      <c r="J377" s="36"/>
    </row>
    <row r="378" ht="20" customHeight="1" spans="1:10">
      <c r="A378" s="9">
        <v>374</v>
      </c>
      <c r="B378" s="12" t="s">
        <v>876</v>
      </c>
      <c r="C378" s="12" t="s">
        <v>877</v>
      </c>
      <c r="D378" s="16" t="s">
        <v>867</v>
      </c>
      <c r="E378" s="17">
        <v>630.36</v>
      </c>
      <c r="F378" s="17">
        <v>600</v>
      </c>
      <c r="G378" s="23"/>
      <c r="H378" s="17">
        <f t="shared" si="5"/>
        <v>600</v>
      </c>
      <c r="I378" s="22">
        <v>12</v>
      </c>
      <c r="J378" s="36"/>
    </row>
    <row r="379" ht="20" customHeight="1" spans="1:10">
      <c r="A379" s="9">
        <v>375</v>
      </c>
      <c r="B379" s="12" t="s">
        <v>878</v>
      </c>
      <c r="C379" s="12" t="s">
        <v>879</v>
      </c>
      <c r="D379" s="16" t="s">
        <v>867</v>
      </c>
      <c r="E379" s="17">
        <v>268.35</v>
      </c>
      <c r="F379" s="17">
        <v>213.9</v>
      </c>
      <c r="G379" s="23"/>
      <c r="H379" s="17">
        <f t="shared" si="5"/>
        <v>213.9</v>
      </c>
      <c r="I379" s="22">
        <v>4</v>
      </c>
      <c r="J379" s="36"/>
    </row>
    <row r="380" ht="20" customHeight="1" spans="1:10">
      <c r="A380" s="9">
        <v>376</v>
      </c>
      <c r="B380" s="12" t="s">
        <v>880</v>
      </c>
      <c r="C380" s="12" t="s">
        <v>881</v>
      </c>
      <c r="D380" s="16" t="s">
        <v>867</v>
      </c>
      <c r="E380" s="17">
        <v>338.79</v>
      </c>
      <c r="F380" s="17">
        <v>320.1</v>
      </c>
      <c r="G380" s="23"/>
      <c r="H380" s="17">
        <f t="shared" si="5"/>
        <v>320.1</v>
      </c>
      <c r="I380" s="22">
        <v>6</v>
      </c>
      <c r="J380" s="36" t="s">
        <v>882</v>
      </c>
    </row>
    <row r="381" ht="20" customHeight="1" spans="1:10">
      <c r="A381" s="9">
        <v>377</v>
      </c>
      <c r="B381" s="12" t="s">
        <v>883</v>
      </c>
      <c r="C381" s="12" t="s">
        <v>884</v>
      </c>
      <c r="D381" s="16" t="s">
        <v>867</v>
      </c>
      <c r="E381" s="17">
        <v>559</v>
      </c>
      <c r="F381" s="17">
        <v>559</v>
      </c>
      <c r="G381" s="23"/>
      <c r="H381" s="17">
        <f t="shared" si="5"/>
        <v>559</v>
      </c>
      <c r="I381" s="22">
        <v>11</v>
      </c>
      <c r="J381" s="36"/>
    </row>
    <row r="382" ht="20" customHeight="1" spans="1:10">
      <c r="A382" s="9">
        <v>378</v>
      </c>
      <c r="B382" s="12" t="s">
        <v>885</v>
      </c>
      <c r="C382" s="12" t="s">
        <v>886</v>
      </c>
      <c r="D382" s="16" t="s">
        <v>867</v>
      </c>
      <c r="E382" s="17">
        <v>622.31</v>
      </c>
      <c r="F382" s="17">
        <v>621.01</v>
      </c>
      <c r="G382" s="23"/>
      <c r="H382" s="17">
        <f t="shared" si="5"/>
        <v>621.01</v>
      </c>
      <c r="I382" s="22">
        <v>13</v>
      </c>
      <c r="J382" s="36" t="s">
        <v>887</v>
      </c>
    </row>
    <row r="383" ht="20" customHeight="1" spans="1:10">
      <c r="A383" s="9">
        <v>379</v>
      </c>
      <c r="B383" s="16" t="s">
        <v>888</v>
      </c>
      <c r="C383" s="12" t="s">
        <v>889</v>
      </c>
      <c r="D383" s="16" t="s">
        <v>867</v>
      </c>
      <c r="E383" s="17">
        <v>741.94</v>
      </c>
      <c r="F383" s="17">
        <v>362.9</v>
      </c>
      <c r="G383" s="23"/>
      <c r="H383" s="17">
        <f t="shared" si="5"/>
        <v>362.9</v>
      </c>
      <c r="I383" s="22">
        <v>7</v>
      </c>
      <c r="J383" s="36"/>
    </row>
    <row r="384" ht="20" customHeight="1" spans="1:10">
      <c r="A384" s="9">
        <v>380</v>
      </c>
      <c r="B384" s="12" t="s">
        <v>890</v>
      </c>
      <c r="C384" s="12" t="s">
        <v>891</v>
      </c>
      <c r="D384" s="16" t="s">
        <v>867</v>
      </c>
      <c r="E384" s="17">
        <v>216</v>
      </c>
      <c r="F384" s="17">
        <v>216</v>
      </c>
      <c r="G384" s="23"/>
      <c r="H384" s="17">
        <f t="shared" si="5"/>
        <v>216</v>
      </c>
      <c r="I384" s="22">
        <v>4</v>
      </c>
      <c r="J384" s="36"/>
    </row>
    <row r="385" ht="20" customHeight="1" spans="1:10">
      <c r="A385" s="9">
        <v>381</v>
      </c>
      <c r="B385" s="12" t="s">
        <v>892</v>
      </c>
      <c r="C385" s="12" t="s">
        <v>893</v>
      </c>
      <c r="D385" s="16" t="s">
        <v>867</v>
      </c>
      <c r="E385" s="17">
        <v>345.47</v>
      </c>
      <c r="F385" s="17">
        <v>305.8</v>
      </c>
      <c r="G385" s="23"/>
      <c r="H385" s="17">
        <f t="shared" si="5"/>
        <v>305.8</v>
      </c>
      <c r="I385" s="22">
        <v>6</v>
      </c>
      <c r="J385" s="36"/>
    </row>
    <row r="386" ht="20" customHeight="1" spans="1:10">
      <c r="A386" s="9">
        <v>382</v>
      </c>
      <c r="B386" s="12" t="s">
        <v>894</v>
      </c>
      <c r="C386" s="12" t="s">
        <v>895</v>
      </c>
      <c r="D386" s="16" t="s">
        <v>867</v>
      </c>
      <c r="E386" s="17">
        <v>579.26</v>
      </c>
      <c r="F386" s="17">
        <v>529.1</v>
      </c>
      <c r="G386" s="23"/>
      <c r="H386" s="17">
        <f t="shared" si="5"/>
        <v>529.1</v>
      </c>
      <c r="I386" s="22">
        <v>11</v>
      </c>
      <c r="J386" s="36"/>
    </row>
    <row r="387" ht="20" customHeight="1" spans="1:10">
      <c r="A387" s="9">
        <v>383</v>
      </c>
      <c r="B387" s="12" t="s">
        <v>896</v>
      </c>
      <c r="C387" s="12" t="s">
        <v>897</v>
      </c>
      <c r="D387" s="16" t="s">
        <v>867</v>
      </c>
      <c r="E387" s="17">
        <v>381.38</v>
      </c>
      <c r="F387" s="17">
        <v>367.6</v>
      </c>
      <c r="G387" s="23"/>
      <c r="H387" s="17">
        <f t="shared" si="5"/>
        <v>367.6</v>
      </c>
      <c r="I387" s="22">
        <v>7</v>
      </c>
      <c r="J387" s="36"/>
    </row>
    <row r="388" ht="20" customHeight="1" spans="1:10">
      <c r="A388" s="9">
        <v>384</v>
      </c>
      <c r="B388" s="12" t="s">
        <v>898</v>
      </c>
      <c r="C388" s="12" t="s">
        <v>899</v>
      </c>
      <c r="D388" s="16" t="s">
        <v>867</v>
      </c>
      <c r="E388" s="17">
        <v>625.53</v>
      </c>
      <c r="F388" s="17">
        <v>588.9</v>
      </c>
      <c r="G388" s="23"/>
      <c r="H388" s="17">
        <f t="shared" si="5"/>
        <v>588.9</v>
      </c>
      <c r="I388" s="22">
        <v>12</v>
      </c>
      <c r="J388" s="36" t="s">
        <v>900</v>
      </c>
    </row>
    <row r="389" ht="20" customHeight="1" spans="1:10">
      <c r="A389" s="9">
        <v>385</v>
      </c>
      <c r="B389" s="12" t="s">
        <v>901</v>
      </c>
      <c r="C389" s="12" t="s">
        <v>902</v>
      </c>
      <c r="D389" s="16" t="s">
        <v>867</v>
      </c>
      <c r="E389" s="17">
        <v>235</v>
      </c>
      <c r="F389" s="17">
        <v>217</v>
      </c>
      <c r="G389" s="23"/>
      <c r="H389" s="17">
        <f t="shared" ref="H389:H419" si="6">F389-G389</f>
        <v>217</v>
      </c>
      <c r="I389" s="22">
        <v>4</v>
      </c>
      <c r="J389" s="36"/>
    </row>
    <row r="390" ht="20" customHeight="1" spans="1:10">
      <c r="A390" s="9">
        <v>386</v>
      </c>
      <c r="B390" s="12" t="s">
        <v>903</v>
      </c>
      <c r="C390" s="12" t="s">
        <v>472</v>
      </c>
      <c r="D390" s="16" t="s">
        <v>867</v>
      </c>
      <c r="E390" s="17">
        <v>467.9</v>
      </c>
      <c r="F390" s="17">
        <v>455.8</v>
      </c>
      <c r="G390" s="23"/>
      <c r="H390" s="17">
        <f t="shared" si="6"/>
        <v>455.8</v>
      </c>
      <c r="I390" s="22">
        <v>9</v>
      </c>
      <c r="J390" s="36" t="s">
        <v>904</v>
      </c>
    </row>
    <row r="391" ht="20" customHeight="1" spans="1:10">
      <c r="A391" s="9">
        <v>387</v>
      </c>
      <c r="B391" s="12" t="s">
        <v>905</v>
      </c>
      <c r="C391" s="12" t="s">
        <v>906</v>
      </c>
      <c r="D391" s="16" t="s">
        <v>867</v>
      </c>
      <c r="E391" s="17">
        <v>252.75</v>
      </c>
      <c r="F391" s="17">
        <v>252.75</v>
      </c>
      <c r="G391" s="23"/>
      <c r="H391" s="17">
        <f t="shared" si="6"/>
        <v>252.75</v>
      </c>
      <c r="I391" s="22">
        <v>5</v>
      </c>
      <c r="J391" s="36"/>
    </row>
    <row r="392" ht="20" customHeight="1" spans="1:10">
      <c r="A392" s="9">
        <v>388</v>
      </c>
      <c r="B392" s="12" t="s">
        <v>907</v>
      </c>
      <c r="C392" s="12" t="s">
        <v>908</v>
      </c>
      <c r="D392" s="16" t="s">
        <v>867</v>
      </c>
      <c r="E392" s="17">
        <v>301.8</v>
      </c>
      <c r="F392" s="17">
        <v>301.8</v>
      </c>
      <c r="G392" s="23"/>
      <c r="H392" s="17">
        <f t="shared" si="6"/>
        <v>301.8</v>
      </c>
      <c r="I392" s="22">
        <v>6</v>
      </c>
      <c r="J392" s="36"/>
    </row>
    <row r="393" ht="20" customHeight="1" spans="1:10">
      <c r="A393" s="9">
        <v>389</v>
      </c>
      <c r="B393" s="12" t="s">
        <v>909</v>
      </c>
      <c r="C393" s="12" t="s">
        <v>910</v>
      </c>
      <c r="D393" s="16" t="s">
        <v>867</v>
      </c>
      <c r="E393" s="17">
        <v>265.31</v>
      </c>
      <c r="F393" s="17">
        <v>265.31</v>
      </c>
      <c r="G393" s="23"/>
      <c r="H393" s="17">
        <f t="shared" si="6"/>
        <v>265.31</v>
      </c>
      <c r="I393" s="22">
        <v>5</v>
      </c>
      <c r="J393" s="36"/>
    </row>
    <row r="394" ht="20" customHeight="1" spans="1:10">
      <c r="A394" s="9">
        <v>390</v>
      </c>
      <c r="B394" s="12" t="s">
        <v>911</v>
      </c>
      <c r="C394" s="12" t="s">
        <v>912</v>
      </c>
      <c r="D394" s="16" t="s">
        <v>867</v>
      </c>
      <c r="E394" s="17">
        <v>356.42</v>
      </c>
      <c r="F394" s="17">
        <v>335.3</v>
      </c>
      <c r="G394" s="23"/>
      <c r="H394" s="17">
        <f t="shared" si="6"/>
        <v>335.3</v>
      </c>
      <c r="I394" s="22">
        <v>7</v>
      </c>
      <c r="J394" s="36"/>
    </row>
    <row r="395" ht="20" customHeight="1" spans="1:10">
      <c r="A395" s="9">
        <v>391</v>
      </c>
      <c r="B395" s="22" t="s">
        <v>913</v>
      </c>
      <c r="C395" s="22" t="s">
        <v>914</v>
      </c>
      <c r="D395" s="11" t="s">
        <v>915</v>
      </c>
      <c r="E395" s="17">
        <v>897</v>
      </c>
      <c r="F395" s="17">
        <v>897</v>
      </c>
      <c r="G395" s="30"/>
      <c r="H395" s="17">
        <f t="shared" si="6"/>
        <v>897</v>
      </c>
      <c r="I395" s="22">
        <v>18</v>
      </c>
      <c r="J395" s="88"/>
    </row>
    <row r="396" ht="20" customHeight="1" spans="1:10">
      <c r="A396" s="9">
        <v>392</v>
      </c>
      <c r="B396" s="22" t="s">
        <v>916</v>
      </c>
      <c r="C396" s="22" t="s">
        <v>917</v>
      </c>
      <c r="D396" s="11" t="s">
        <v>915</v>
      </c>
      <c r="E396" s="17">
        <v>313</v>
      </c>
      <c r="F396" s="17">
        <v>311.74</v>
      </c>
      <c r="G396" s="30"/>
      <c r="H396" s="17">
        <f t="shared" si="6"/>
        <v>311.74</v>
      </c>
      <c r="I396" s="22">
        <v>6</v>
      </c>
      <c r="J396" s="88"/>
    </row>
    <row r="397" ht="20" customHeight="1" spans="1:10">
      <c r="A397" s="9">
        <v>393</v>
      </c>
      <c r="B397" s="22" t="s">
        <v>918</v>
      </c>
      <c r="C397" s="22" t="s">
        <v>919</v>
      </c>
      <c r="D397" s="11" t="s">
        <v>915</v>
      </c>
      <c r="E397" s="17">
        <v>920.14</v>
      </c>
      <c r="F397" s="17">
        <v>660</v>
      </c>
      <c r="G397" s="30"/>
      <c r="H397" s="17">
        <f t="shared" si="6"/>
        <v>660</v>
      </c>
      <c r="I397" s="22">
        <v>13</v>
      </c>
      <c r="J397" s="88"/>
    </row>
    <row r="398" ht="20" customHeight="1" spans="1:10">
      <c r="A398" s="9">
        <v>394</v>
      </c>
      <c r="B398" s="22" t="s">
        <v>920</v>
      </c>
      <c r="C398" s="22" t="s">
        <v>921</v>
      </c>
      <c r="D398" s="11" t="s">
        <v>915</v>
      </c>
      <c r="E398" s="17">
        <v>415</v>
      </c>
      <c r="F398" s="17">
        <v>398.5</v>
      </c>
      <c r="G398" s="30"/>
      <c r="H398" s="17">
        <f t="shared" si="6"/>
        <v>398.5</v>
      </c>
      <c r="I398" s="22">
        <v>8</v>
      </c>
      <c r="J398" s="88"/>
    </row>
    <row r="399" ht="20" customHeight="1" spans="1:10">
      <c r="A399" s="9">
        <v>395</v>
      </c>
      <c r="B399" s="22" t="s">
        <v>922</v>
      </c>
      <c r="C399" s="22" t="s">
        <v>923</v>
      </c>
      <c r="D399" s="11" t="s">
        <v>915</v>
      </c>
      <c r="E399" s="17">
        <v>279</v>
      </c>
      <c r="F399" s="17">
        <v>279</v>
      </c>
      <c r="G399" s="30"/>
      <c r="H399" s="17">
        <f t="shared" si="6"/>
        <v>279</v>
      </c>
      <c r="I399" s="22">
        <v>6</v>
      </c>
      <c r="J399" s="88"/>
    </row>
    <row r="400" ht="20" customHeight="1" spans="1:10">
      <c r="A400" s="9">
        <v>396</v>
      </c>
      <c r="B400" s="22" t="s">
        <v>924</v>
      </c>
      <c r="C400" s="22" t="s">
        <v>925</v>
      </c>
      <c r="D400" s="11" t="s">
        <v>915</v>
      </c>
      <c r="E400" s="17">
        <v>515</v>
      </c>
      <c r="F400" s="17">
        <v>515</v>
      </c>
      <c r="G400" s="30"/>
      <c r="H400" s="17">
        <f t="shared" si="6"/>
        <v>515</v>
      </c>
      <c r="I400" s="22">
        <v>10</v>
      </c>
      <c r="J400" s="88"/>
    </row>
    <row r="401" ht="20" customHeight="1" spans="1:10">
      <c r="A401" s="9">
        <v>397</v>
      </c>
      <c r="B401" s="22" t="s">
        <v>926</v>
      </c>
      <c r="C401" s="22" t="s">
        <v>927</v>
      </c>
      <c r="D401" s="11" t="s">
        <v>915</v>
      </c>
      <c r="E401" s="17">
        <v>605.51</v>
      </c>
      <c r="F401" s="17">
        <v>605.51</v>
      </c>
      <c r="G401" s="30"/>
      <c r="H401" s="17">
        <f t="shared" si="6"/>
        <v>605.51</v>
      </c>
      <c r="I401" s="22">
        <v>12</v>
      </c>
      <c r="J401" s="88"/>
    </row>
    <row r="402" ht="20" customHeight="1" spans="1:10">
      <c r="A402" s="9">
        <v>398</v>
      </c>
      <c r="B402" s="91" t="s">
        <v>928</v>
      </c>
      <c r="C402" s="22" t="s">
        <v>929</v>
      </c>
      <c r="D402" s="11" t="s">
        <v>915</v>
      </c>
      <c r="E402" s="17">
        <v>5000</v>
      </c>
      <c r="F402" s="17">
        <v>2110.71</v>
      </c>
      <c r="G402" s="30"/>
      <c r="H402" s="17">
        <f t="shared" si="6"/>
        <v>2110.71</v>
      </c>
      <c r="I402" s="22">
        <v>43</v>
      </c>
      <c r="J402" s="88"/>
    </row>
    <row r="403" ht="20" customHeight="1" spans="1:10">
      <c r="A403" s="9">
        <v>399</v>
      </c>
      <c r="B403" s="22" t="s">
        <v>930</v>
      </c>
      <c r="C403" s="22" t="s">
        <v>931</v>
      </c>
      <c r="D403" s="11" t="s">
        <v>915</v>
      </c>
      <c r="E403" s="17">
        <v>336.02</v>
      </c>
      <c r="F403" s="17">
        <v>336.02</v>
      </c>
      <c r="G403" s="30"/>
      <c r="H403" s="17">
        <f t="shared" si="6"/>
        <v>336.02</v>
      </c>
      <c r="I403" s="22">
        <v>7</v>
      </c>
      <c r="J403" s="88"/>
    </row>
    <row r="404" ht="20" customHeight="1" spans="1:10">
      <c r="A404" s="9">
        <v>400</v>
      </c>
      <c r="B404" s="22" t="s">
        <v>932</v>
      </c>
      <c r="C404" s="22" t="s">
        <v>933</v>
      </c>
      <c r="D404" s="11" t="s">
        <v>915</v>
      </c>
      <c r="E404" s="17">
        <v>694</v>
      </c>
      <c r="F404" s="17">
        <v>694</v>
      </c>
      <c r="G404" s="30"/>
      <c r="H404" s="17">
        <f t="shared" si="6"/>
        <v>694</v>
      </c>
      <c r="I404" s="22">
        <v>14</v>
      </c>
      <c r="J404" s="88"/>
    </row>
    <row r="405" ht="20" customHeight="1" spans="1:10">
      <c r="A405" s="9">
        <v>401</v>
      </c>
      <c r="B405" s="22" t="s">
        <v>934</v>
      </c>
      <c r="C405" s="22" t="s">
        <v>935</v>
      </c>
      <c r="D405" s="11" t="s">
        <v>915</v>
      </c>
      <c r="E405" s="17">
        <v>405.66</v>
      </c>
      <c r="F405" s="17">
        <v>311.03</v>
      </c>
      <c r="G405" s="30"/>
      <c r="H405" s="17">
        <f t="shared" si="6"/>
        <v>311.03</v>
      </c>
      <c r="I405" s="22">
        <v>6</v>
      </c>
      <c r="J405" s="88"/>
    </row>
    <row r="406" ht="20" customHeight="1" spans="1:10">
      <c r="A406" s="9">
        <v>402</v>
      </c>
      <c r="B406" s="22" t="s">
        <v>936</v>
      </c>
      <c r="C406" s="22" t="s">
        <v>937</v>
      </c>
      <c r="D406" s="11" t="s">
        <v>915</v>
      </c>
      <c r="E406" s="17">
        <v>347.3</v>
      </c>
      <c r="F406" s="17">
        <v>304.54</v>
      </c>
      <c r="G406" s="30"/>
      <c r="H406" s="17">
        <f t="shared" si="6"/>
        <v>304.54</v>
      </c>
      <c r="I406" s="22">
        <v>6</v>
      </c>
      <c r="J406" s="88"/>
    </row>
    <row r="407" ht="20" customHeight="1" spans="1:10">
      <c r="A407" s="9">
        <v>403</v>
      </c>
      <c r="B407" s="22" t="s">
        <v>938</v>
      </c>
      <c r="C407" s="22" t="s">
        <v>939</v>
      </c>
      <c r="D407" s="11" t="s">
        <v>915</v>
      </c>
      <c r="E407" s="17">
        <v>430.14</v>
      </c>
      <c r="F407" s="17">
        <v>430.14</v>
      </c>
      <c r="G407" s="30"/>
      <c r="H407" s="17">
        <f t="shared" si="6"/>
        <v>430.14</v>
      </c>
      <c r="I407" s="22">
        <v>9</v>
      </c>
      <c r="J407" s="88"/>
    </row>
    <row r="408" ht="20" customHeight="1" spans="1:10">
      <c r="A408" s="9">
        <v>404</v>
      </c>
      <c r="B408" s="22" t="s">
        <v>90</v>
      </c>
      <c r="C408" s="22" t="s">
        <v>940</v>
      </c>
      <c r="D408" s="11" t="s">
        <v>915</v>
      </c>
      <c r="E408" s="17">
        <v>949.34</v>
      </c>
      <c r="F408" s="17">
        <v>671.51</v>
      </c>
      <c r="G408" s="30"/>
      <c r="H408" s="17">
        <f t="shared" si="6"/>
        <v>671.51</v>
      </c>
      <c r="I408" s="22">
        <v>14</v>
      </c>
      <c r="J408" s="88"/>
    </row>
    <row r="409" ht="20" customHeight="1" spans="1:10">
      <c r="A409" s="9">
        <v>405</v>
      </c>
      <c r="B409" s="22" t="s">
        <v>941</v>
      </c>
      <c r="C409" s="22" t="s">
        <v>942</v>
      </c>
      <c r="D409" s="11" t="s">
        <v>915</v>
      </c>
      <c r="E409" s="17">
        <v>315.2</v>
      </c>
      <c r="F409" s="17">
        <v>202</v>
      </c>
      <c r="G409" s="30"/>
      <c r="H409" s="17">
        <f t="shared" si="6"/>
        <v>202</v>
      </c>
      <c r="I409" s="22">
        <v>4</v>
      </c>
      <c r="J409" s="88"/>
    </row>
    <row r="410" ht="20" customHeight="1" spans="1:10">
      <c r="A410" s="9">
        <v>406</v>
      </c>
      <c r="B410" s="22" t="s">
        <v>943</v>
      </c>
      <c r="C410" s="22" t="s">
        <v>944</v>
      </c>
      <c r="D410" s="11" t="s">
        <v>915</v>
      </c>
      <c r="E410" s="17">
        <v>318.3</v>
      </c>
      <c r="F410" s="17">
        <v>310.77</v>
      </c>
      <c r="G410" s="30"/>
      <c r="H410" s="17">
        <f t="shared" si="6"/>
        <v>310.77</v>
      </c>
      <c r="I410" s="22">
        <v>6</v>
      </c>
      <c r="J410" s="88"/>
    </row>
    <row r="411" ht="20" customHeight="1" spans="1:10">
      <c r="A411" s="9">
        <v>407</v>
      </c>
      <c r="B411" s="22" t="s">
        <v>945</v>
      </c>
      <c r="C411" s="22" t="s">
        <v>946</v>
      </c>
      <c r="D411" s="11" t="s">
        <v>915</v>
      </c>
      <c r="E411" s="17">
        <v>377.83</v>
      </c>
      <c r="F411" s="17">
        <v>377.83</v>
      </c>
      <c r="G411" s="30"/>
      <c r="H411" s="17">
        <f t="shared" si="6"/>
        <v>377.83</v>
      </c>
      <c r="I411" s="22">
        <v>8</v>
      </c>
      <c r="J411" s="88"/>
    </row>
    <row r="412" ht="20" customHeight="1" spans="1:10">
      <c r="A412" s="9">
        <v>408</v>
      </c>
      <c r="B412" s="22" t="s">
        <v>947</v>
      </c>
      <c r="C412" s="22" t="s">
        <v>948</v>
      </c>
      <c r="D412" s="11" t="s">
        <v>915</v>
      </c>
      <c r="E412" s="17">
        <v>340</v>
      </c>
      <c r="F412" s="17">
        <v>320.45</v>
      </c>
      <c r="G412" s="30"/>
      <c r="H412" s="17">
        <f t="shared" si="6"/>
        <v>320.45</v>
      </c>
      <c r="I412" s="22">
        <v>6</v>
      </c>
      <c r="J412" s="88"/>
    </row>
    <row r="413" ht="20" customHeight="1" spans="1:10">
      <c r="A413" s="9">
        <v>409</v>
      </c>
      <c r="B413" s="22" t="s">
        <v>949</v>
      </c>
      <c r="C413" s="22" t="s">
        <v>950</v>
      </c>
      <c r="D413" s="11" t="s">
        <v>915</v>
      </c>
      <c r="E413" s="17">
        <v>215.42</v>
      </c>
      <c r="F413" s="17">
        <v>215.42</v>
      </c>
      <c r="G413" s="30"/>
      <c r="H413" s="17">
        <f t="shared" si="6"/>
        <v>215.42</v>
      </c>
      <c r="I413" s="22">
        <v>4</v>
      </c>
      <c r="J413" s="43"/>
    </row>
    <row r="414" ht="20" customHeight="1" spans="1:10">
      <c r="A414" s="9">
        <v>410</v>
      </c>
      <c r="B414" s="22" t="s">
        <v>951</v>
      </c>
      <c r="C414" s="22" t="s">
        <v>952</v>
      </c>
      <c r="D414" s="11" t="s">
        <v>915</v>
      </c>
      <c r="E414" s="17">
        <v>532</v>
      </c>
      <c r="F414" s="17">
        <v>532</v>
      </c>
      <c r="G414" s="30"/>
      <c r="H414" s="17">
        <f t="shared" si="6"/>
        <v>532</v>
      </c>
      <c r="I414" s="22">
        <v>11</v>
      </c>
      <c r="J414" s="88"/>
    </row>
    <row r="415" ht="20" customHeight="1" spans="1:10">
      <c r="A415" s="9">
        <v>411</v>
      </c>
      <c r="B415" s="22" t="s">
        <v>953</v>
      </c>
      <c r="C415" s="22" t="s">
        <v>954</v>
      </c>
      <c r="D415" s="11" t="s">
        <v>915</v>
      </c>
      <c r="E415" s="17">
        <v>486.88</v>
      </c>
      <c r="F415" s="17">
        <v>331.2</v>
      </c>
      <c r="G415" s="30"/>
      <c r="H415" s="17">
        <f t="shared" si="6"/>
        <v>331.2</v>
      </c>
      <c r="I415" s="22">
        <v>7</v>
      </c>
      <c r="J415" s="88"/>
    </row>
    <row r="416" ht="20" customHeight="1" spans="1:10">
      <c r="A416" s="9">
        <v>412</v>
      </c>
      <c r="B416" s="22" t="s">
        <v>955</v>
      </c>
      <c r="C416" s="22" t="s">
        <v>956</v>
      </c>
      <c r="D416" s="11" t="s">
        <v>915</v>
      </c>
      <c r="E416" s="17">
        <v>284.02</v>
      </c>
      <c r="F416" s="17">
        <v>233.62</v>
      </c>
      <c r="G416" s="30"/>
      <c r="H416" s="17">
        <f t="shared" si="6"/>
        <v>233.62</v>
      </c>
      <c r="I416" s="22">
        <v>5</v>
      </c>
      <c r="J416" s="88"/>
    </row>
    <row r="417" ht="20" customHeight="1" spans="1:10">
      <c r="A417" s="9">
        <v>413</v>
      </c>
      <c r="B417" s="22" t="s">
        <v>957</v>
      </c>
      <c r="C417" s="22" t="s">
        <v>958</v>
      </c>
      <c r="D417" s="11" t="s">
        <v>915</v>
      </c>
      <c r="E417" s="17">
        <v>611.64</v>
      </c>
      <c r="F417" s="17">
        <v>576</v>
      </c>
      <c r="G417" s="30"/>
      <c r="H417" s="17">
        <f t="shared" si="6"/>
        <v>576</v>
      </c>
      <c r="I417" s="22">
        <v>12</v>
      </c>
      <c r="J417" s="88"/>
    </row>
    <row r="418" ht="20" customHeight="1" spans="1:10">
      <c r="A418" s="9">
        <v>414</v>
      </c>
      <c r="B418" s="22" t="s">
        <v>959</v>
      </c>
      <c r="C418" s="22" t="s">
        <v>960</v>
      </c>
      <c r="D418" s="11" t="s">
        <v>915</v>
      </c>
      <c r="E418" s="17">
        <v>831.3</v>
      </c>
      <c r="F418" s="17">
        <v>435.8</v>
      </c>
      <c r="G418" s="30"/>
      <c r="H418" s="17">
        <f t="shared" si="6"/>
        <v>435.8</v>
      </c>
      <c r="I418" s="22">
        <v>9</v>
      </c>
      <c r="J418" s="88"/>
    </row>
    <row r="419" ht="20" customHeight="1" spans="1:10">
      <c r="A419" s="9">
        <v>415</v>
      </c>
      <c r="B419" s="92" t="s">
        <v>961</v>
      </c>
      <c r="C419" s="22" t="s">
        <v>962</v>
      </c>
      <c r="D419" s="11" t="s">
        <v>963</v>
      </c>
      <c r="E419" s="93">
        <v>16176.656</v>
      </c>
      <c r="F419" s="94">
        <v>10838.93</v>
      </c>
      <c r="G419" s="23"/>
      <c r="H419" s="17">
        <f t="shared" si="6"/>
        <v>10838.93</v>
      </c>
      <c r="I419" s="22">
        <v>219</v>
      </c>
      <c r="J419" s="99"/>
    </row>
    <row r="420" ht="21" customHeight="1" spans="1:10">
      <c r="A420" s="95" t="s">
        <v>964</v>
      </c>
      <c r="B420" s="96"/>
      <c r="C420" s="97"/>
      <c r="D420" s="96"/>
      <c r="E420" s="98">
        <f>SUM(E5:E419)</f>
        <v>259892.549</v>
      </c>
      <c r="F420" s="98">
        <f>SUM(F5:F419)</f>
        <v>231635.612996505</v>
      </c>
      <c r="G420" s="98">
        <f>SUM(G5:G419)</f>
        <v>3900</v>
      </c>
      <c r="H420" s="98">
        <f>SUM(H5:H419)</f>
        <v>227735.612996505</v>
      </c>
      <c r="I420" s="98">
        <f>SUM(I5:I419)</f>
        <v>4600</v>
      </c>
      <c r="J420" s="97"/>
    </row>
  </sheetData>
  <sheetProtection formatCells="0" insertHyperlinks="0" autoFilter="0"/>
  <autoFilter ref="A3:J420">
    <sortState ref="A3:J420">
      <sortCondition ref="A3"/>
    </sortState>
    <extLst/>
  </autoFilter>
  <mergeCells count="9">
    <mergeCell ref="A1:J1"/>
    <mergeCell ref="A3:A4"/>
    <mergeCell ref="B3:B4"/>
    <mergeCell ref="C3:C4"/>
    <mergeCell ref="E3:E4"/>
    <mergeCell ref="F3:F4"/>
    <mergeCell ref="H3:H4"/>
    <mergeCell ref="I3:I4"/>
    <mergeCell ref="J3:J4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2023年小麦公示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渔</cp:lastModifiedBy>
  <dcterms:created xsi:type="dcterms:W3CDTF">2006-09-14T03:21:00Z</dcterms:created>
  <dcterms:modified xsi:type="dcterms:W3CDTF">2023-05-18T01:37:57Z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D2B9913594314148985A41B5420794E0_12</vt:lpwstr>
  </property>
  <property fmtid="{D5CDD505-2E9C-101B-9397-08002B2CF9AE}" pid="3" name="KSOProductBuildVer">
    <vt:lpwstr>2052-11.1.0.12763</vt:lpwstr>
  </property>
</Properties>
</file>